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155" windowHeight="7485"/>
  </bookViews>
  <sheets>
    <sheet name="MẪU BAO CAO DU TOAN B14-TLĐ" sheetId="1" r:id="rId1"/>
    <sheet name="TỶ LỆ QUI ĐỊNH MỚI" sheetId="2" r:id="rId2"/>
    <sheet name="Sheet3" sheetId="3" r:id="rId3"/>
  </sheets>
  <externalReferences>
    <externalReference r:id="rId4"/>
  </externalReferences>
  <calcPr calcId="145621"/>
</workbook>
</file>

<file path=xl/calcChain.xml><?xml version="1.0" encoding="utf-8"?>
<calcChain xmlns="http://schemas.openxmlformats.org/spreadsheetml/2006/main">
  <c r="E33" i="1" l="1"/>
  <c r="E34" i="1" s="1"/>
  <c r="E32" i="1"/>
  <c r="G28" i="1"/>
  <c r="E19" i="1"/>
  <c r="E22" i="1" s="1"/>
  <c r="E25" i="1" s="1"/>
  <c r="G18" i="1"/>
  <c r="H17" i="1"/>
  <c r="G17" i="1"/>
  <c r="H16" i="1"/>
  <c r="H15" i="1"/>
  <c r="H14" i="1"/>
  <c r="A2" i="1"/>
  <c r="A1" i="1"/>
  <c r="E35" i="1" l="1"/>
  <c r="G29" i="1"/>
</calcChain>
</file>

<file path=xl/comments1.xml><?xml version="1.0" encoding="utf-8"?>
<comments xmlns="http://schemas.openxmlformats.org/spreadsheetml/2006/main">
  <authors>
    <author>k55v</author>
  </authors>
  <commentList>
    <comment ref="L33" authorId="0">
      <text>
        <r>
          <rPr>
            <b/>
            <sz val="9"/>
            <color indexed="81"/>
            <rFont val="Tahoma"/>
            <family val="2"/>
            <charset val="163"/>
          </rPr>
          <t xml:space="preserve">= số thu ĐPCĐ x 40% + KP tiết kiệm chi HC, phong trào
</t>
        </r>
      </text>
    </comment>
  </commentList>
</comments>
</file>

<file path=xl/sharedStrings.xml><?xml version="1.0" encoding="utf-8"?>
<sst xmlns="http://schemas.openxmlformats.org/spreadsheetml/2006/main" count="70" uniqueCount="62">
  <si>
    <t>Mẫu B14-TLĐ</t>
  </si>
  <si>
    <t>Loại hình đơn vị: ……………………………………..</t>
  </si>
  <si>
    <t>BÁO CÁO</t>
  </si>
  <si>
    <t>DỰ TOÁN THU - CHI TÀI CHÍNH CÔNG ĐOÀN CƠ SỞ</t>
  </si>
  <si>
    <t>NĂM 2023</t>
  </si>
  <si>
    <t>A - CÁC CHỈ TIÊU CƠ BẢN:</t>
  </si>
  <si>
    <t xml:space="preserve">-Số lao động tính quỹ lương đóng KPCĐ: </t>
  </si>
  <si>
    <t>Quỹ lương đóng KPCĐ:</t>
  </si>
  <si>
    <t>đồng</t>
  </si>
  <si>
    <t>-Số đoàn viên công đoàn:</t>
  </si>
  <si>
    <t>Quỹ lương đóng ĐPCĐ:</t>
  </si>
  <si>
    <t>B - CÁC CHỈ TIÊU THU, CHI TÀI CHÍNH CÔNG ĐOÀN:</t>
  </si>
  <si>
    <t>TT</t>
  </si>
  <si>
    <t>Nội dung</t>
  </si>
  <si>
    <t>Mã số</t>
  </si>
  <si>
    <t xml:space="preserve">Ước thực hiện năm trước </t>
  </si>
  <si>
    <t>Dự toán năm nay</t>
  </si>
  <si>
    <t>Ghi chú</t>
  </si>
  <si>
    <t>A</t>
  </si>
  <si>
    <t>B</t>
  </si>
  <si>
    <t>C</t>
  </si>
  <si>
    <t>I</t>
  </si>
  <si>
    <t xml:space="preserve">PHẦN THU </t>
  </si>
  <si>
    <t xml:space="preserve">Thu đoàn phí công đoàn </t>
  </si>
  <si>
    <t>Thu kinh phí công đoàn</t>
  </si>
  <si>
    <t>Chỉ tiêu này bằng 0 do CĐCS không được phân cấp thu KPCĐ. *</t>
  </si>
  <si>
    <t>Các khoản thu khác</t>
  </si>
  <si>
    <t>Chuyên môn hỗ trợ</t>
  </si>
  <si>
    <t>24.01</t>
  </si>
  <si>
    <t>Thu khác tại đơn vị</t>
  </si>
  <si>
    <t>24.02</t>
  </si>
  <si>
    <t>Cộng thu</t>
  </si>
  <si>
    <t>Kinh phí công đoàn cấp trên cấp</t>
  </si>
  <si>
    <t>Tài chính công đoàn tích lũy đầu kỳ</t>
  </si>
  <si>
    <t xml:space="preserve">Tổng cộng thu </t>
  </si>
  <si>
    <t>II</t>
  </si>
  <si>
    <t xml:space="preserve">PHẦN CHI </t>
  </si>
  <si>
    <t>Bảo vệ chăm lo cho đoàn viên, người lao động</t>
  </si>
  <si>
    <t>Tuyên truyền, đào tạo đoàn viên, người lao động</t>
  </si>
  <si>
    <t>Quản lý hành chính</t>
  </si>
  <si>
    <t>Lương, phụ cấp và các khoản phải nộp theo lương</t>
  </si>
  <si>
    <t>Hoạt động phong trào khác</t>
  </si>
  <si>
    <t>Cộng chi</t>
  </si>
  <si>
    <t>Kinh phí nộp cấp trên trực tiếp quản lý</t>
  </si>
  <si>
    <t>Tổng cộng chi</t>
  </si>
  <si>
    <t>III</t>
  </si>
  <si>
    <t>Kinh phí dự phòng</t>
  </si>
  <si>
    <t xml:space="preserve">C- THUYẾT MINH </t>
  </si>
  <si>
    <t>Theo quy định, KPCĐ do cơ quan, tổ chức, doanh nghiệp đóng về công đoàn cấp trên và công đoàn cấp trên cấp lại cho CĐCS theo tỷ lệ (năm 2023 là 75%).</t>
  </si>
  <si>
    <t>….., ngày ….. tháng ….. năm …….</t>
  </si>
  <si>
    <t>Kế toán công đoàn cơ sở</t>
  </si>
  <si>
    <t>TM. BAN CHẤP HÀNH</t>
  </si>
  <si>
    <t>(Ký tên, đóng dấu)</t>
  </si>
  <si>
    <t>S</t>
  </si>
  <si>
    <t xml:space="preserve">Nội dung chi </t>
  </si>
  <si>
    <t>Số thu ĐPCĐ phần CĐCS được sử dụng</t>
  </si>
  <si>
    <t>Số thu KPCĐ phần CĐCS được sử dụng</t>
  </si>
  <si>
    <t>Tối tiểu 40%</t>
  </si>
  <si>
    <t>Tối thiểu 60%</t>
  </si>
  <si>
    <t>Tối đa 25%</t>
  </si>
  <si>
    <t>Tối đa 15%</t>
  </si>
  <si>
    <t xml:space="preserve">Tối đa 45%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</si>
</sst>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 _$_-;\-* #,##0\ _$_-;_-* &quot;-&quot;??\ _$_-;_-@_-"/>
    <numFmt numFmtId="165" formatCode="#,##0_ ;\-#,##0\ "/>
  </numFmts>
  <fonts count="15" x14ac:knownFonts="1">
    <font>
      <sz val="11"/>
      <color theme="1"/>
      <name val="Arial"/>
      <family val="2"/>
      <scheme val="minor"/>
    </font>
    <font>
      <sz val="11"/>
      <color theme="1"/>
      <name val="Arial"/>
      <family val="2"/>
      <scheme val="minor"/>
    </font>
    <font>
      <sz val="12"/>
      <name val="Times New Roman"/>
      <family val="1"/>
    </font>
    <font>
      <b/>
      <sz val="12"/>
      <name val="Times New Roman"/>
      <family val="1"/>
    </font>
    <font>
      <b/>
      <sz val="13.5"/>
      <name val="Times New Roman"/>
      <family val="1"/>
    </font>
    <font>
      <sz val="11"/>
      <color indexed="8"/>
      <name val="Times New Roman"/>
      <family val="1"/>
    </font>
    <font>
      <sz val="8"/>
      <name val="Times New Roman"/>
      <family val="1"/>
    </font>
    <font>
      <i/>
      <sz val="12"/>
      <name val="Times New Roman"/>
      <family val="1"/>
      <charset val="163"/>
    </font>
    <font>
      <sz val="10"/>
      <color indexed="8"/>
      <name val="Times New Roman"/>
      <family val="1"/>
    </font>
    <font>
      <b/>
      <sz val="12"/>
      <name val="Times New Roman"/>
      <family val="1"/>
      <charset val="163"/>
    </font>
    <font>
      <i/>
      <sz val="12"/>
      <name val="Times New Roman"/>
      <family val="1"/>
    </font>
    <font>
      <b/>
      <sz val="9"/>
      <color indexed="81"/>
      <name val="Tahoma"/>
      <family val="2"/>
      <charset val="163"/>
    </font>
    <font>
      <sz val="11"/>
      <color theme="1"/>
      <name val="Times New Roman"/>
      <family val="2"/>
      <scheme val="major"/>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7">
    <xf numFmtId="0" fontId="0" fillId="0" borderId="0" xfId="0"/>
    <xf numFmtId="0" fontId="2" fillId="0" borderId="0" xfId="0" applyFont="1" applyAlignment="1">
      <alignment vertical="center"/>
    </xf>
    <xf numFmtId="0" fontId="2" fillId="0" borderId="0" xfId="0" applyFont="1" applyFill="1" applyAlignment="1">
      <alignment vertical="center"/>
    </xf>
    <xf numFmtId="3" fontId="2" fillId="0" borderId="0" xfId="0" applyNumberFormat="1"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vertical="center"/>
    </xf>
    <xf numFmtId="3" fontId="2" fillId="0" borderId="0" xfId="1" applyNumberFormat="1" applyFont="1" applyAlignment="1">
      <alignment vertical="center"/>
    </xf>
    <xf numFmtId="0" fontId="2" fillId="0" borderId="0" xfId="0" quotePrefix="1" applyFont="1" applyAlignment="1">
      <alignment horizontal="center" vertical="center"/>
    </xf>
    <xf numFmtId="164" fontId="2" fillId="0" borderId="0" xfId="1" applyNumberFormat="1" applyFont="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64" fontId="2" fillId="0" borderId="2" xfId="1" applyNumberFormat="1" applyFont="1" applyBorder="1" applyAlignment="1">
      <alignment vertical="center"/>
    </xf>
    <xf numFmtId="164" fontId="2" fillId="0" borderId="0" xfId="0" applyNumberFormat="1" applyFont="1" applyAlignment="1">
      <alignment vertical="center"/>
    </xf>
    <xf numFmtId="0" fontId="2" fillId="0" borderId="0" xfId="0" applyFont="1" applyFill="1" applyAlignment="1">
      <alignment horizontal="left" vertical="center" wrapText="1"/>
    </xf>
    <xf numFmtId="165" fontId="2" fillId="0" borderId="0" xfId="1" applyNumberFormat="1" applyFont="1" applyFill="1" applyBorder="1" applyAlignment="1">
      <alignment vertical="center"/>
    </xf>
    <xf numFmtId="3" fontId="5" fillId="0" borderId="0" xfId="0" applyNumberFormat="1" applyFont="1" applyFill="1" applyBorder="1" applyAlignment="1">
      <alignment horizontal="right" vertical="center"/>
    </xf>
    <xf numFmtId="3" fontId="5" fillId="0" borderId="0" xfId="0" applyNumberFormat="1" applyFont="1" applyFill="1" applyBorder="1" applyAlignment="1">
      <alignment vertical="center"/>
    </xf>
    <xf numFmtId="3" fontId="3" fillId="0" borderId="2" xfId="0" applyNumberFormat="1" applyFont="1" applyBorder="1" applyAlignment="1">
      <alignment horizontal="center" vertical="center"/>
    </xf>
    <xf numFmtId="0" fontId="2" fillId="0" borderId="2" xfId="0" applyFont="1" applyBorder="1" applyAlignment="1">
      <alignment vertical="center"/>
    </xf>
    <xf numFmtId="164" fontId="2" fillId="0" borderId="3" xfId="1" applyNumberFormat="1" applyFont="1" applyBorder="1" applyAlignment="1">
      <alignment horizontal="center" vertical="center"/>
    </xf>
    <xf numFmtId="0" fontId="2" fillId="0" borderId="0" xfId="0" applyFont="1" applyFill="1" applyAlignment="1">
      <alignment vertical="center" wrapText="1"/>
    </xf>
    <xf numFmtId="164" fontId="2" fillId="0" borderId="0" xfId="1" applyNumberFormat="1" applyFont="1" applyFill="1" applyBorder="1" applyAlignment="1">
      <alignment vertical="center"/>
    </xf>
    <xf numFmtId="0" fontId="3" fillId="0" borderId="2" xfId="0" applyFont="1" applyBorder="1" applyAlignment="1">
      <alignment vertical="center"/>
    </xf>
    <xf numFmtId="0" fontId="2" fillId="0" borderId="2" xfId="0" applyFont="1" applyBorder="1" applyAlignment="1">
      <alignment horizontal="center" vertical="center"/>
    </xf>
    <xf numFmtId="164" fontId="2" fillId="0" borderId="2" xfId="1" applyNumberFormat="1" applyFont="1" applyBorder="1" applyAlignment="1">
      <alignment horizontal="center" vertical="center"/>
    </xf>
    <xf numFmtId="3" fontId="2" fillId="0" borderId="2" xfId="0" applyNumberFormat="1" applyFont="1" applyBorder="1" applyAlignment="1">
      <alignment vertical="center"/>
    </xf>
    <xf numFmtId="164" fontId="2" fillId="0" borderId="3" xfId="1" applyNumberFormat="1" applyFont="1" applyBorder="1" applyAlignment="1">
      <alignment vertical="center"/>
    </xf>
    <xf numFmtId="0" fontId="2" fillId="0" borderId="2" xfId="0" applyFont="1" applyBorder="1" applyAlignment="1">
      <alignment horizontal="left" vertical="center"/>
    </xf>
    <xf numFmtId="164" fontId="2" fillId="0" borderId="0" xfId="1" applyNumberFormat="1" applyFont="1" applyAlignment="1">
      <alignment vertical="center"/>
    </xf>
    <xf numFmtId="164" fontId="2" fillId="0" borderId="0" xfId="0" applyNumberFormat="1" applyFont="1" applyFill="1" applyBorder="1" applyAlignment="1">
      <alignment vertical="center"/>
    </xf>
    <xf numFmtId="0" fontId="6" fillId="0" borderId="2" xfId="0" applyFont="1" applyBorder="1" applyAlignment="1">
      <alignment vertical="center" wrapText="1"/>
    </xf>
    <xf numFmtId="43" fontId="2" fillId="0" borderId="0" xfId="1" applyFont="1" applyAlignment="1">
      <alignment vertical="center"/>
    </xf>
    <xf numFmtId="3" fontId="2" fillId="0" borderId="2" xfId="0" applyNumberFormat="1" applyFont="1" applyBorder="1" applyAlignment="1">
      <alignment horizontal="center" vertical="center"/>
    </xf>
    <xf numFmtId="164" fontId="2" fillId="0" borderId="0" xfId="1" applyNumberFormat="1" applyFont="1" applyFill="1" applyAlignment="1">
      <alignmen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164" fontId="8" fillId="0" borderId="2" xfId="1" applyNumberFormat="1" applyFont="1" applyFill="1" applyBorder="1" applyAlignment="1">
      <alignment vertical="center"/>
    </xf>
    <xf numFmtId="164" fontId="8" fillId="2" borderId="2" xfId="1" applyNumberFormat="1" applyFont="1" applyFill="1" applyBorder="1" applyAlignment="1">
      <alignment vertical="center"/>
    </xf>
    <xf numFmtId="3" fontId="3" fillId="0" borderId="2" xfId="0" applyNumberFormat="1" applyFont="1" applyBorder="1" applyAlignment="1">
      <alignment vertical="center"/>
    </xf>
    <xf numFmtId="164" fontId="2" fillId="0" borderId="0" xfId="0" applyNumberFormat="1" applyFont="1" applyFill="1" applyAlignment="1">
      <alignment vertical="center"/>
    </xf>
    <xf numFmtId="3" fontId="9" fillId="0" borderId="2" xfId="0" applyNumberFormat="1" applyFont="1" applyBorder="1" applyAlignment="1">
      <alignment horizontal="center" vertical="center"/>
    </xf>
    <xf numFmtId="3" fontId="9" fillId="0" borderId="2" xfId="0" applyNumberFormat="1" applyFont="1" applyBorder="1" applyAlignment="1">
      <alignment vertical="center"/>
    </xf>
    <xf numFmtId="0" fontId="9" fillId="0" borderId="2" xfId="0" applyFont="1" applyBorder="1" applyAlignment="1">
      <alignment vertical="center"/>
    </xf>
    <xf numFmtId="0" fontId="9" fillId="0" borderId="0" xfId="0" applyFont="1" applyAlignment="1">
      <alignment vertical="center"/>
    </xf>
    <xf numFmtId="0" fontId="9" fillId="0" borderId="0" xfId="0" applyFont="1" applyFill="1" applyAlignment="1">
      <alignment vertical="center"/>
    </xf>
    <xf numFmtId="164" fontId="2" fillId="0" borderId="2" xfId="1" applyNumberFormat="1" applyFont="1" applyBorder="1" applyAlignment="1">
      <alignment horizontal="left"/>
    </xf>
    <xf numFmtId="3" fontId="2" fillId="0" borderId="2" xfId="0" applyNumberFormat="1" applyFont="1" applyBorder="1" applyAlignment="1">
      <alignment horizontal="right" vertical="center"/>
    </xf>
    <xf numFmtId="0" fontId="2" fillId="0" borderId="2" xfId="0" applyFont="1" applyBorder="1" applyAlignment="1">
      <alignment horizontal="left"/>
    </xf>
    <xf numFmtId="0" fontId="2" fillId="0" borderId="0" xfId="0" applyFont="1" applyAlignment="1">
      <alignment horizontal="left"/>
    </xf>
    <xf numFmtId="0" fontId="2" fillId="0" borderId="0" xfId="0" applyFont="1" applyFill="1" applyAlignment="1">
      <alignment horizontal="left"/>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wrapText="1"/>
    </xf>
    <xf numFmtId="164" fontId="2" fillId="0" borderId="0" xfId="1" applyNumberFormat="1" applyFont="1" applyAlignment="1">
      <alignment horizontal="left"/>
    </xf>
    <xf numFmtId="0" fontId="2" fillId="0" borderId="2" xfId="0" applyFont="1" applyBorder="1" applyAlignment="1">
      <alignment horizontal="left" vertical="center" wrapText="1"/>
    </xf>
    <xf numFmtId="0" fontId="2" fillId="0" borderId="2" xfId="0" applyFont="1" applyFill="1" applyBorder="1" applyAlignment="1">
      <alignment horizontal="center" vertical="center"/>
    </xf>
    <xf numFmtId="0" fontId="2" fillId="0" borderId="2" xfId="0" quotePrefix="1" applyFont="1" applyBorder="1" applyAlignment="1">
      <alignment horizontal="left" wrapText="1"/>
    </xf>
    <xf numFmtId="3" fontId="2" fillId="0" borderId="0" xfId="0" applyNumberFormat="1" applyFont="1" applyFill="1" applyAlignment="1">
      <alignment horizontal="left"/>
    </xf>
    <xf numFmtId="164" fontId="2" fillId="0" borderId="0" xfId="0" applyNumberFormat="1" applyFont="1" applyFill="1" applyAlignment="1">
      <alignment horizontal="left"/>
    </xf>
    <xf numFmtId="0" fontId="2" fillId="0" borderId="2" xfId="0" quotePrefix="1" applyFont="1" applyBorder="1" applyAlignment="1">
      <alignment horizontal="left" vertical="center"/>
    </xf>
    <xf numFmtId="3" fontId="3" fillId="0" borderId="2" xfId="0" applyNumberFormat="1" applyFont="1" applyBorder="1" applyAlignment="1">
      <alignment horizontal="left"/>
    </xf>
    <xf numFmtId="3" fontId="3" fillId="0" borderId="2" xfId="0" applyNumberFormat="1" applyFont="1" applyBorder="1" applyAlignment="1">
      <alignment horizontal="right" vertical="center"/>
    </xf>
    <xf numFmtId="43" fontId="2" fillId="0" borderId="0" xfId="1" applyFont="1" applyFill="1" applyAlignment="1">
      <alignment horizontal="left"/>
    </xf>
    <xf numFmtId="3" fontId="3" fillId="0" borderId="2" xfId="0" applyNumberFormat="1" applyFont="1" applyFill="1" applyBorder="1" applyAlignment="1">
      <alignment horizontal="left"/>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3" fontId="9" fillId="0" borderId="2" xfId="0" applyNumberFormat="1" applyFont="1" applyBorder="1" applyAlignment="1">
      <alignment horizontal="left"/>
    </xf>
    <xf numFmtId="3" fontId="9" fillId="0" borderId="2" xfId="0" applyNumberFormat="1" applyFont="1" applyBorder="1" applyAlignment="1">
      <alignment horizontal="right" vertical="center"/>
    </xf>
    <xf numFmtId="0" fontId="9" fillId="0" borderId="2" xfId="0" applyFont="1" applyBorder="1" applyAlignment="1">
      <alignment horizontal="left"/>
    </xf>
    <xf numFmtId="0" fontId="9" fillId="0" borderId="0" xfId="0" applyFont="1" applyAlignment="1">
      <alignment horizontal="left"/>
    </xf>
    <xf numFmtId="0" fontId="9" fillId="0" borderId="0" xfId="0" applyFont="1" applyFill="1" applyAlignment="1">
      <alignment horizontal="left"/>
    </xf>
    <xf numFmtId="0" fontId="3" fillId="0" borderId="2" xfId="0" applyFont="1" applyBorder="1" applyAlignment="1">
      <alignment horizontal="left" vertical="center"/>
    </xf>
    <xf numFmtId="0" fontId="2" fillId="0" borderId="0" xfId="0" applyFont="1"/>
    <xf numFmtId="0" fontId="2" fillId="0" borderId="0" xfId="0" applyFont="1" applyAlignment="1">
      <alignment horizontal="center"/>
    </xf>
    <xf numFmtId="0" fontId="2" fillId="0" borderId="0" xfId="0" applyFont="1" applyFill="1"/>
    <xf numFmtId="3" fontId="10" fillId="0" borderId="0" xfId="0" applyNumberFormat="1" applyFont="1" applyAlignment="1">
      <alignment horizontal="center" vertical="center"/>
    </xf>
    <xf numFmtId="0" fontId="3" fillId="0" borderId="0" xfId="0" applyFont="1" applyAlignment="1">
      <alignment horizontal="center"/>
    </xf>
    <xf numFmtId="3" fontId="3" fillId="0" borderId="0" xfId="0" applyNumberFormat="1" applyFont="1" applyAlignment="1">
      <alignment horizontal="center" vertical="center"/>
    </xf>
    <xf numFmtId="0" fontId="10" fillId="0" borderId="0" xfId="0" applyFont="1" applyAlignment="1">
      <alignment horizontal="center"/>
    </xf>
    <xf numFmtId="3" fontId="2" fillId="0" borderId="0" xfId="0" applyNumberFormat="1" applyFont="1" applyAlignment="1">
      <alignment horizontal="center" vertical="center"/>
    </xf>
    <xf numFmtId="3" fontId="2" fillId="2" borderId="2" xfId="0" applyNumberFormat="1" applyFont="1" applyFill="1" applyBorder="1" applyAlignment="1">
      <alignmen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0" xfId="0" quotePrefix="1" applyFont="1" applyAlignment="1">
      <alignment horizontal="left" vertical="center"/>
    </xf>
    <xf numFmtId="0" fontId="2" fillId="0" borderId="0" xfId="0" quotePrefix="1" applyFont="1" applyAlignment="1">
      <alignment horizontal="center" vertical="center"/>
    </xf>
    <xf numFmtId="0" fontId="2" fillId="0" borderId="0" xfId="0" applyFont="1" applyAlignment="1">
      <alignment horizontal="left" vertical="center"/>
    </xf>
    <xf numFmtId="3" fontId="2" fillId="0" borderId="0" xfId="0" applyNumberFormat="1" applyFont="1" applyFill="1" applyAlignment="1">
      <alignment horizontal="center"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4" fillId="0" borderId="0" xfId="0" applyFont="1" applyBorder="1" applyAlignment="1">
      <alignment horizontal="center" vertical="center"/>
    </xf>
    <xf numFmtId="0" fontId="0" fillId="0" borderId="0" xfId="0" applyAlignment="1">
      <alignment wrapText="1"/>
    </xf>
    <xf numFmtId="164" fontId="12" fillId="0" borderId="0" xfId="1" applyNumberFormat="1" applyFont="1"/>
    <xf numFmtId="0" fontId="0" fillId="0" borderId="2" xfId="0"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0" fillId="0" borderId="0" xfId="0" applyAlignment="1">
      <alignment horizontal="center" vertical="center"/>
    </xf>
    <xf numFmtId="164" fontId="12" fillId="0" borderId="0" xfId="1" applyNumberFormat="1" applyFont="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258;M%202022/T&#194;P%20HU&#7844;N%20PMEM%20M&#7898;I/Tap%20huan/Mau%20bieu/Mau%20so/Mau%20du%20toan%20n&#259;m%202022%20-Mau%20CDC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DT LĐ-ĐV-TL"/>
      <sheetName val="Mẫu báo cáo DT B14-TLĐ (HD2 (2"/>
      <sheetName val="Mẫu báo cáo DT B14-TLĐ (HD22)"/>
      <sheetName val="Ke hoach tai chinh"/>
      <sheetName val="Tỷ lệ quy định mới"/>
      <sheetName val="Mẫu báo cáo dự toán B14-2017"/>
      <sheetName val="TỈ LỆ CẤP THEO NĂM"/>
    </sheetNames>
    <sheetDataSet>
      <sheetData sheetId="0">
        <row r="1">
          <cell r="A1" t="str">
            <v>Công đoàn cấp trên: Liên đoàn Lao động Thành phố Hồ Chí Minh</v>
          </cell>
        </row>
        <row r="2">
          <cell r="A2" t="str">
            <v>Công đoàn cơ sở:………….</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2"/>
  <sheetViews>
    <sheetView tabSelected="1" topLeftCell="A19" workbookViewId="0">
      <selection activeCell="L28" sqref="L28"/>
    </sheetView>
  </sheetViews>
  <sheetFormatPr defaultColWidth="7.875" defaultRowHeight="15.75" x14ac:dyDescent="0.25"/>
  <cols>
    <col min="1" max="1" width="3.5" style="6" customWidth="1"/>
    <col min="2" max="2" width="39.125" style="78" customWidth="1"/>
    <col min="3" max="3" width="5.75" style="6" bestFit="1" customWidth="1"/>
    <col min="4" max="4" width="13.5" style="79" customWidth="1"/>
    <col min="5" max="5" width="14.25" style="7" customWidth="1"/>
    <col min="6" max="6" width="13.375" style="78" customWidth="1"/>
    <col min="7" max="7" width="13.25" style="78" hidden="1" customWidth="1"/>
    <col min="8" max="8" width="12.625" style="78" hidden="1" customWidth="1"/>
    <col min="9" max="9" width="7.875" style="78" hidden="1" customWidth="1"/>
    <col min="10" max="10" width="12.125" style="80" customWidth="1"/>
    <col min="11" max="12" width="7.375" style="80" customWidth="1"/>
    <col min="13" max="13" width="13.5" style="80" bestFit="1" customWidth="1"/>
    <col min="14" max="14" width="9.75" style="80" bestFit="1" customWidth="1"/>
    <col min="15" max="15" width="10.125" style="80" customWidth="1"/>
    <col min="16" max="16" width="9.75" style="80" bestFit="1" customWidth="1"/>
    <col min="17" max="24" width="7.875" style="80"/>
    <col min="25" max="256" width="7.875" style="78"/>
    <col min="257" max="257" width="3.5" style="78" customWidth="1"/>
    <col min="258" max="258" width="39.125" style="78" customWidth="1"/>
    <col min="259" max="259" width="5.75" style="78" bestFit="1" customWidth="1"/>
    <col min="260" max="260" width="13.5" style="78" customWidth="1"/>
    <col min="261" max="261" width="14.25" style="78" customWidth="1"/>
    <col min="262" max="262" width="13.375" style="78" customWidth="1"/>
    <col min="263" max="265" width="0" style="78" hidden="1" customWidth="1"/>
    <col min="266" max="268" width="7.375" style="78" customWidth="1"/>
    <col min="269" max="269" width="13.5" style="78" bestFit="1" customWidth="1"/>
    <col min="270" max="270" width="9.75" style="78" bestFit="1" customWidth="1"/>
    <col min="271" max="271" width="10.125" style="78" customWidth="1"/>
    <col min="272" max="272" width="9.75" style="78" bestFit="1" customWidth="1"/>
    <col min="273" max="512" width="7.875" style="78"/>
    <col min="513" max="513" width="3.5" style="78" customWidth="1"/>
    <col min="514" max="514" width="39.125" style="78" customWidth="1"/>
    <col min="515" max="515" width="5.75" style="78" bestFit="1" customWidth="1"/>
    <col min="516" max="516" width="13.5" style="78" customWidth="1"/>
    <col min="517" max="517" width="14.25" style="78" customWidth="1"/>
    <col min="518" max="518" width="13.375" style="78" customWidth="1"/>
    <col min="519" max="521" width="0" style="78" hidden="1" customWidth="1"/>
    <col min="522" max="524" width="7.375" style="78" customWidth="1"/>
    <col min="525" max="525" width="13.5" style="78" bestFit="1" customWidth="1"/>
    <col min="526" max="526" width="9.75" style="78" bestFit="1" customWidth="1"/>
    <col min="527" max="527" width="10.125" style="78" customWidth="1"/>
    <col min="528" max="528" width="9.75" style="78" bestFit="1" customWidth="1"/>
    <col min="529" max="768" width="7.875" style="78"/>
    <col min="769" max="769" width="3.5" style="78" customWidth="1"/>
    <col min="770" max="770" width="39.125" style="78" customWidth="1"/>
    <col min="771" max="771" width="5.75" style="78" bestFit="1" customWidth="1"/>
    <col min="772" max="772" width="13.5" style="78" customWidth="1"/>
    <col min="773" max="773" width="14.25" style="78" customWidth="1"/>
    <col min="774" max="774" width="13.375" style="78" customWidth="1"/>
    <col min="775" max="777" width="0" style="78" hidden="1" customWidth="1"/>
    <col min="778" max="780" width="7.375" style="78" customWidth="1"/>
    <col min="781" max="781" width="13.5" style="78" bestFit="1" customWidth="1"/>
    <col min="782" max="782" width="9.75" style="78" bestFit="1" customWidth="1"/>
    <col min="783" max="783" width="10.125" style="78" customWidth="1"/>
    <col min="784" max="784" width="9.75" style="78" bestFit="1" customWidth="1"/>
    <col min="785" max="1024" width="7.875" style="78"/>
    <col min="1025" max="1025" width="3.5" style="78" customWidth="1"/>
    <col min="1026" max="1026" width="39.125" style="78" customWidth="1"/>
    <col min="1027" max="1027" width="5.75" style="78" bestFit="1" customWidth="1"/>
    <col min="1028" max="1028" width="13.5" style="78" customWidth="1"/>
    <col min="1029" max="1029" width="14.25" style="78" customWidth="1"/>
    <col min="1030" max="1030" width="13.375" style="78" customWidth="1"/>
    <col min="1031" max="1033" width="0" style="78" hidden="1" customWidth="1"/>
    <col min="1034" max="1036" width="7.375" style="78" customWidth="1"/>
    <col min="1037" max="1037" width="13.5" style="78" bestFit="1" customWidth="1"/>
    <col min="1038" max="1038" width="9.75" style="78" bestFit="1" customWidth="1"/>
    <col min="1039" max="1039" width="10.125" style="78" customWidth="1"/>
    <col min="1040" max="1040" width="9.75" style="78" bestFit="1" customWidth="1"/>
    <col min="1041" max="1280" width="7.875" style="78"/>
    <col min="1281" max="1281" width="3.5" style="78" customWidth="1"/>
    <col min="1282" max="1282" width="39.125" style="78" customWidth="1"/>
    <col min="1283" max="1283" width="5.75" style="78" bestFit="1" customWidth="1"/>
    <col min="1284" max="1284" width="13.5" style="78" customWidth="1"/>
    <col min="1285" max="1285" width="14.25" style="78" customWidth="1"/>
    <col min="1286" max="1286" width="13.375" style="78" customWidth="1"/>
    <col min="1287" max="1289" width="0" style="78" hidden="1" customWidth="1"/>
    <col min="1290" max="1292" width="7.375" style="78" customWidth="1"/>
    <col min="1293" max="1293" width="13.5" style="78" bestFit="1" customWidth="1"/>
    <col min="1294" max="1294" width="9.75" style="78" bestFit="1" customWidth="1"/>
    <col min="1295" max="1295" width="10.125" style="78" customWidth="1"/>
    <col min="1296" max="1296" width="9.75" style="78" bestFit="1" customWidth="1"/>
    <col min="1297" max="1536" width="7.875" style="78"/>
    <col min="1537" max="1537" width="3.5" style="78" customWidth="1"/>
    <col min="1538" max="1538" width="39.125" style="78" customWidth="1"/>
    <col min="1539" max="1539" width="5.75" style="78" bestFit="1" customWidth="1"/>
    <col min="1540" max="1540" width="13.5" style="78" customWidth="1"/>
    <col min="1541" max="1541" width="14.25" style="78" customWidth="1"/>
    <col min="1542" max="1542" width="13.375" style="78" customWidth="1"/>
    <col min="1543" max="1545" width="0" style="78" hidden="1" customWidth="1"/>
    <col min="1546" max="1548" width="7.375" style="78" customWidth="1"/>
    <col min="1549" max="1549" width="13.5" style="78" bestFit="1" customWidth="1"/>
    <col min="1550" max="1550" width="9.75" style="78" bestFit="1" customWidth="1"/>
    <col min="1551" max="1551" width="10.125" style="78" customWidth="1"/>
    <col min="1552" max="1552" width="9.75" style="78" bestFit="1" customWidth="1"/>
    <col min="1553" max="1792" width="7.875" style="78"/>
    <col min="1793" max="1793" width="3.5" style="78" customWidth="1"/>
    <col min="1794" max="1794" width="39.125" style="78" customWidth="1"/>
    <col min="1795" max="1795" width="5.75" style="78" bestFit="1" customWidth="1"/>
    <col min="1796" max="1796" width="13.5" style="78" customWidth="1"/>
    <col min="1797" max="1797" width="14.25" style="78" customWidth="1"/>
    <col min="1798" max="1798" width="13.375" style="78" customWidth="1"/>
    <col min="1799" max="1801" width="0" style="78" hidden="1" customWidth="1"/>
    <col min="1802" max="1804" width="7.375" style="78" customWidth="1"/>
    <col min="1805" max="1805" width="13.5" style="78" bestFit="1" customWidth="1"/>
    <col min="1806" max="1806" width="9.75" style="78" bestFit="1" customWidth="1"/>
    <col min="1807" max="1807" width="10.125" style="78" customWidth="1"/>
    <col min="1808" max="1808" width="9.75" style="78" bestFit="1" customWidth="1"/>
    <col min="1809" max="2048" width="7.875" style="78"/>
    <col min="2049" max="2049" width="3.5" style="78" customWidth="1"/>
    <col min="2050" max="2050" width="39.125" style="78" customWidth="1"/>
    <col min="2051" max="2051" width="5.75" style="78" bestFit="1" customWidth="1"/>
    <col min="2052" max="2052" width="13.5" style="78" customWidth="1"/>
    <col min="2053" max="2053" width="14.25" style="78" customWidth="1"/>
    <col min="2054" max="2054" width="13.375" style="78" customWidth="1"/>
    <col min="2055" max="2057" width="0" style="78" hidden="1" customWidth="1"/>
    <col min="2058" max="2060" width="7.375" style="78" customWidth="1"/>
    <col min="2061" max="2061" width="13.5" style="78" bestFit="1" customWidth="1"/>
    <col min="2062" max="2062" width="9.75" style="78" bestFit="1" customWidth="1"/>
    <col min="2063" max="2063" width="10.125" style="78" customWidth="1"/>
    <col min="2064" max="2064" width="9.75" style="78" bestFit="1" customWidth="1"/>
    <col min="2065" max="2304" width="7.875" style="78"/>
    <col min="2305" max="2305" width="3.5" style="78" customWidth="1"/>
    <col min="2306" max="2306" width="39.125" style="78" customWidth="1"/>
    <col min="2307" max="2307" width="5.75" style="78" bestFit="1" customWidth="1"/>
    <col min="2308" max="2308" width="13.5" style="78" customWidth="1"/>
    <col min="2309" max="2309" width="14.25" style="78" customWidth="1"/>
    <col min="2310" max="2310" width="13.375" style="78" customWidth="1"/>
    <col min="2311" max="2313" width="0" style="78" hidden="1" customWidth="1"/>
    <col min="2314" max="2316" width="7.375" style="78" customWidth="1"/>
    <col min="2317" max="2317" width="13.5" style="78" bestFit="1" customWidth="1"/>
    <col min="2318" max="2318" width="9.75" style="78" bestFit="1" customWidth="1"/>
    <col min="2319" max="2319" width="10.125" style="78" customWidth="1"/>
    <col min="2320" max="2320" width="9.75" style="78" bestFit="1" customWidth="1"/>
    <col min="2321" max="2560" width="7.875" style="78"/>
    <col min="2561" max="2561" width="3.5" style="78" customWidth="1"/>
    <col min="2562" max="2562" width="39.125" style="78" customWidth="1"/>
    <col min="2563" max="2563" width="5.75" style="78" bestFit="1" customWidth="1"/>
    <col min="2564" max="2564" width="13.5" style="78" customWidth="1"/>
    <col min="2565" max="2565" width="14.25" style="78" customWidth="1"/>
    <col min="2566" max="2566" width="13.375" style="78" customWidth="1"/>
    <col min="2567" max="2569" width="0" style="78" hidden="1" customWidth="1"/>
    <col min="2570" max="2572" width="7.375" style="78" customWidth="1"/>
    <col min="2573" max="2573" width="13.5" style="78" bestFit="1" customWidth="1"/>
    <col min="2574" max="2574" width="9.75" style="78" bestFit="1" customWidth="1"/>
    <col min="2575" max="2575" width="10.125" style="78" customWidth="1"/>
    <col min="2576" max="2576" width="9.75" style="78" bestFit="1" customWidth="1"/>
    <col min="2577" max="2816" width="7.875" style="78"/>
    <col min="2817" max="2817" width="3.5" style="78" customWidth="1"/>
    <col min="2818" max="2818" width="39.125" style="78" customWidth="1"/>
    <col min="2819" max="2819" width="5.75" style="78" bestFit="1" customWidth="1"/>
    <col min="2820" max="2820" width="13.5" style="78" customWidth="1"/>
    <col min="2821" max="2821" width="14.25" style="78" customWidth="1"/>
    <col min="2822" max="2822" width="13.375" style="78" customWidth="1"/>
    <col min="2823" max="2825" width="0" style="78" hidden="1" customWidth="1"/>
    <col min="2826" max="2828" width="7.375" style="78" customWidth="1"/>
    <col min="2829" max="2829" width="13.5" style="78" bestFit="1" customWidth="1"/>
    <col min="2830" max="2830" width="9.75" style="78" bestFit="1" customWidth="1"/>
    <col min="2831" max="2831" width="10.125" style="78" customWidth="1"/>
    <col min="2832" max="2832" width="9.75" style="78" bestFit="1" customWidth="1"/>
    <col min="2833" max="3072" width="7.875" style="78"/>
    <col min="3073" max="3073" width="3.5" style="78" customWidth="1"/>
    <col min="3074" max="3074" width="39.125" style="78" customWidth="1"/>
    <col min="3075" max="3075" width="5.75" style="78" bestFit="1" customWidth="1"/>
    <col min="3076" max="3076" width="13.5" style="78" customWidth="1"/>
    <col min="3077" max="3077" width="14.25" style="78" customWidth="1"/>
    <col min="3078" max="3078" width="13.375" style="78" customWidth="1"/>
    <col min="3079" max="3081" width="0" style="78" hidden="1" customWidth="1"/>
    <col min="3082" max="3084" width="7.375" style="78" customWidth="1"/>
    <col min="3085" max="3085" width="13.5" style="78" bestFit="1" customWidth="1"/>
    <col min="3086" max="3086" width="9.75" style="78" bestFit="1" customWidth="1"/>
    <col min="3087" max="3087" width="10.125" style="78" customWidth="1"/>
    <col min="3088" max="3088" width="9.75" style="78" bestFit="1" customWidth="1"/>
    <col min="3089" max="3328" width="7.875" style="78"/>
    <col min="3329" max="3329" width="3.5" style="78" customWidth="1"/>
    <col min="3330" max="3330" width="39.125" style="78" customWidth="1"/>
    <col min="3331" max="3331" width="5.75" style="78" bestFit="1" customWidth="1"/>
    <col min="3332" max="3332" width="13.5" style="78" customWidth="1"/>
    <col min="3333" max="3333" width="14.25" style="78" customWidth="1"/>
    <col min="3334" max="3334" width="13.375" style="78" customWidth="1"/>
    <col min="3335" max="3337" width="0" style="78" hidden="1" customWidth="1"/>
    <col min="3338" max="3340" width="7.375" style="78" customWidth="1"/>
    <col min="3341" max="3341" width="13.5" style="78" bestFit="1" customWidth="1"/>
    <col min="3342" max="3342" width="9.75" style="78" bestFit="1" customWidth="1"/>
    <col min="3343" max="3343" width="10.125" style="78" customWidth="1"/>
    <col min="3344" max="3344" width="9.75" style="78" bestFit="1" customWidth="1"/>
    <col min="3345" max="3584" width="7.875" style="78"/>
    <col min="3585" max="3585" width="3.5" style="78" customWidth="1"/>
    <col min="3586" max="3586" width="39.125" style="78" customWidth="1"/>
    <col min="3587" max="3587" width="5.75" style="78" bestFit="1" customWidth="1"/>
    <col min="3588" max="3588" width="13.5" style="78" customWidth="1"/>
    <col min="3589" max="3589" width="14.25" style="78" customWidth="1"/>
    <col min="3590" max="3590" width="13.375" style="78" customWidth="1"/>
    <col min="3591" max="3593" width="0" style="78" hidden="1" customWidth="1"/>
    <col min="3594" max="3596" width="7.375" style="78" customWidth="1"/>
    <col min="3597" max="3597" width="13.5" style="78" bestFit="1" customWidth="1"/>
    <col min="3598" max="3598" width="9.75" style="78" bestFit="1" customWidth="1"/>
    <col min="3599" max="3599" width="10.125" style="78" customWidth="1"/>
    <col min="3600" max="3600" width="9.75" style="78" bestFit="1" customWidth="1"/>
    <col min="3601" max="3840" width="7.875" style="78"/>
    <col min="3841" max="3841" width="3.5" style="78" customWidth="1"/>
    <col min="3842" max="3842" width="39.125" style="78" customWidth="1"/>
    <col min="3843" max="3843" width="5.75" style="78" bestFit="1" customWidth="1"/>
    <col min="3844" max="3844" width="13.5" style="78" customWidth="1"/>
    <col min="3845" max="3845" width="14.25" style="78" customWidth="1"/>
    <col min="3846" max="3846" width="13.375" style="78" customWidth="1"/>
    <col min="3847" max="3849" width="0" style="78" hidden="1" customWidth="1"/>
    <col min="3850" max="3852" width="7.375" style="78" customWidth="1"/>
    <col min="3853" max="3853" width="13.5" style="78" bestFit="1" customWidth="1"/>
    <col min="3854" max="3854" width="9.75" style="78" bestFit="1" customWidth="1"/>
    <col min="3855" max="3855" width="10.125" style="78" customWidth="1"/>
    <col min="3856" max="3856" width="9.75" style="78" bestFit="1" customWidth="1"/>
    <col min="3857" max="4096" width="7.875" style="78"/>
    <col min="4097" max="4097" width="3.5" style="78" customWidth="1"/>
    <col min="4098" max="4098" width="39.125" style="78" customWidth="1"/>
    <col min="4099" max="4099" width="5.75" style="78" bestFit="1" customWidth="1"/>
    <col min="4100" max="4100" width="13.5" style="78" customWidth="1"/>
    <col min="4101" max="4101" width="14.25" style="78" customWidth="1"/>
    <col min="4102" max="4102" width="13.375" style="78" customWidth="1"/>
    <col min="4103" max="4105" width="0" style="78" hidden="1" customWidth="1"/>
    <col min="4106" max="4108" width="7.375" style="78" customWidth="1"/>
    <col min="4109" max="4109" width="13.5" style="78" bestFit="1" customWidth="1"/>
    <col min="4110" max="4110" width="9.75" style="78" bestFit="1" customWidth="1"/>
    <col min="4111" max="4111" width="10.125" style="78" customWidth="1"/>
    <col min="4112" max="4112" width="9.75" style="78" bestFit="1" customWidth="1"/>
    <col min="4113" max="4352" width="7.875" style="78"/>
    <col min="4353" max="4353" width="3.5" style="78" customWidth="1"/>
    <col min="4354" max="4354" width="39.125" style="78" customWidth="1"/>
    <col min="4355" max="4355" width="5.75" style="78" bestFit="1" customWidth="1"/>
    <col min="4356" max="4356" width="13.5" style="78" customWidth="1"/>
    <col min="4357" max="4357" width="14.25" style="78" customWidth="1"/>
    <col min="4358" max="4358" width="13.375" style="78" customWidth="1"/>
    <col min="4359" max="4361" width="0" style="78" hidden="1" customWidth="1"/>
    <col min="4362" max="4364" width="7.375" style="78" customWidth="1"/>
    <col min="4365" max="4365" width="13.5" style="78" bestFit="1" customWidth="1"/>
    <col min="4366" max="4366" width="9.75" style="78" bestFit="1" customWidth="1"/>
    <col min="4367" max="4367" width="10.125" style="78" customWidth="1"/>
    <col min="4368" max="4368" width="9.75" style="78" bestFit="1" customWidth="1"/>
    <col min="4369" max="4608" width="7.875" style="78"/>
    <col min="4609" max="4609" width="3.5" style="78" customWidth="1"/>
    <col min="4610" max="4610" width="39.125" style="78" customWidth="1"/>
    <col min="4611" max="4611" width="5.75" style="78" bestFit="1" customWidth="1"/>
    <col min="4612" max="4612" width="13.5" style="78" customWidth="1"/>
    <col min="4613" max="4613" width="14.25" style="78" customWidth="1"/>
    <col min="4614" max="4614" width="13.375" style="78" customWidth="1"/>
    <col min="4615" max="4617" width="0" style="78" hidden="1" customWidth="1"/>
    <col min="4618" max="4620" width="7.375" style="78" customWidth="1"/>
    <col min="4621" max="4621" width="13.5" style="78" bestFit="1" customWidth="1"/>
    <col min="4622" max="4622" width="9.75" style="78" bestFit="1" customWidth="1"/>
    <col min="4623" max="4623" width="10.125" style="78" customWidth="1"/>
    <col min="4624" max="4624" width="9.75" style="78" bestFit="1" customWidth="1"/>
    <col min="4625" max="4864" width="7.875" style="78"/>
    <col min="4865" max="4865" width="3.5" style="78" customWidth="1"/>
    <col min="4866" max="4866" width="39.125" style="78" customWidth="1"/>
    <col min="4867" max="4867" width="5.75" style="78" bestFit="1" customWidth="1"/>
    <col min="4868" max="4868" width="13.5" style="78" customWidth="1"/>
    <col min="4869" max="4869" width="14.25" style="78" customWidth="1"/>
    <col min="4870" max="4870" width="13.375" style="78" customWidth="1"/>
    <col min="4871" max="4873" width="0" style="78" hidden="1" customWidth="1"/>
    <col min="4874" max="4876" width="7.375" style="78" customWidth="1"/>
    <col min="4877" max="4877" width="13.5" style="78" bestFit="1" customWidth="1"/>
    <col min="4878" max="4878" width="9.75" style="78" bestFit="1" customWidth="1"/>
    <col min="4879" max="4879" width="10.125" style="78" customWidth="1"/>
    <col min="4880" max="4880" width="9.75" style="78" bestFit="1" customWidth="1"/>
    <col min="4881" max="5120" width="7.875" style="78"/>
    <col min="5121" max="5121" width="3.5" style="78" customWidth="1"/>
    <col min="5122" max="5122" width="39.125" style="78" customWidth="1"/>
    <col min="5123" max="5123" width="5.75" style="78" bestFit="1" customWidth="1"/>
    <col min="5124" max="5124" width="13.5" style="78" customWidth="1"/>
    <col min="5125" max="5125" width="14.25" style="78" customWidth="1"/>
    <col min="5126" max="5126" width="13.375" style="78" customWidth="1"/>
    <col min="5127" max="5129" width="0" style="78" hidden="1" customWidth="1"/>
    <col min="5130" max="5132" width="7.375" style="78" customWidth="1"/>
    <col min="5133" max="5133" width="13.5" style="78" bestFit="1" customWidth="1"/>
    <col min="5134" max="5134" width="9.75" style="78" bestFit="1" customWidth="1"/>
    <col min="5135" max="5135" width="10.125" style="78" customWidth="1"/>
    <col min="5136" max="5136" width="9.75" style="78" bestFit="1" customWidth="1"/>
    <col min="5137" max="5376" width="7.875" style="78"/>
    <col min="5377" max="5377" width="3.5" style="78" customWidth="1"/>
    <col min="5378" max="5378" width="39.125" style="78" customWidth="1"/>
    <col min="5379" max="5379" width="5.75" style="78" bestFit="1" customWidth="1"/>
    <col min="5380" max="5380" width="13.5" style="78" customWidth="1"/>
    <col min="5381" max="5381" width="14.25" style="78" customWidth="1"/>
    <col min="5382" max="5382" width="13.375" style="78" customWidth="1"/>
    <col min="5383" max="5385" width="0" style="78" hidden="1" customWidth="1"/>
    <col min="5386" max="5388" width="7.375" style="78" customWidth="1"/>
    <col min="5389" max="5389" width="13.5" style="78" bestFit="1" customWidth="1"/>
    <col min="5390" max="5390" width="9.75" style="78" bestFit="1" customWidth="1"/>
    <col min="5391" max="5391" width="10.125" style="78" customWidth="1"/>
    <col min="5392" max="5392" width="9.75" style="78" bestFit="1" customWidth="1"/>
    <col min="5393" max="5632" width="7.875" style="78"/>
    <col min="5633" max="5633" width="3.5" style="78" customWidth="1"/>
    <col min="5634" max="5634" width="39.125" style="78" customWidth="1"/>
    <col min="5635" max="5635" width="5.75" style="78" bestFit="1" customWidth="1"/>
    <col min="5636" max="5636" width="13.5" style="78" customWidth="1"/>
    <col min="5637" max="5637" width="14.25" style="78" customWidth="1"/>
    <col min="5638" max="5638" width="13.375" style="78" customWidth="1"/>
    <col min="5639" max="5641" width="0" style="78" hidden="1" customWidth="1"/>
    <col min="5642" max="5644" width="7.375" style="78" customWidth="1"/>
    <col min="5645" max="5645" width="13.5" style="78" bestFit="1" customWidth="1"/>
    <col min="5646" max="5646" width="9.75" style="78" bestFit="1" customWidth="1"/>
    <col min="5647" max="5647" width="10.125" style="78" customWidth="1"/>
    <col min="5648" max="5648" width="9.75" style="78" bestFit="1" customWidth="1"/>
    <col min="5649" max="5888" width="7.875" style="78"/>
    <col min="5889" max="5889" width="3.5" style="78" customWidth="1"/>
    <col min="5890" max="5890" width="39.125" style="78" customWidth="1"/>
    <col min="5891" max="5891" width="5.75" style="78" bestFit="1" customWidth="1"/>
    <col min="5892" max="5892" width="13.5" style="78" customWidth="1"/>
    <col min="5893" max="5893" width="14.25" style="78" customWidth="1"/>
    <col min="5894" max="5894" width="13.375" style="78" customWidth="1"/>
    <col min="5895" max="5897" width="0" style="78" hidden="1" customWidth="1"/>
    <col min="5898" max="5900" width="7.375" style="78" customWidth="1"/>
    <col min="5901" max="5901" width="13.5" style="78" bestFit="1" customWidth="1"/>
    <col min="5902" max="5902" width="9.75" style="78" bestFit="1" customWidth="1"/>
    <col min="5903" max="5903" width="10.125" style="78" customWidth="1"/>
    <col min="5904" max="5904" width="9.75" style="78" bestFit="1" customWidth="1"/>
    <col min="5905" max="6144" width="7.875" style="78"/>
    <col min="6145" max="6145" width="3.5" style="78" customWidth="1"/>
    <col min="6146" max="6146" width="39.125" style="78" customWidth="1"/>
    <col min="6147" max="6147" width="5.75" style="78" bestFit="1" customWidth="1"/>
    <col min="6148" max="6148" width="13.5" style="78" customWidth="1"/>
    <col min="6149" max="6149" width="14.25" style="78" customWidth="1"/>
    <col min="6150" max="6150" width="13.375" style="78" customWidth="1"/>
    <col min="6151" max="6153" width="0" style="78" hidden="1" customWidth="1"/>
    <col min="6154" max="6156" width="7.375" style="78" customWidth="1"/>
    <col min="6157" max="6157" width="13.5" style="78" bestFit="1" customWidth="1"/>
    <col min="6158" max="6158" width="9.75" style="78" bestFit="1" customWidth="1"/>
    <col min="6159" max="6159" width="10.125" style="78" customWidth="1"/>
    <col min="6160" max="6160" width="9.75" style="78" bestFit="1" customWidth="1"/>
    <col min="6161" max="6400" width="7.875" style="78"/>
    <col min="6401" max="6401" width="3.5" style="78" customWidth="1"/>
    <col min="6402" max="6402" width="39.125" style="78" customWidth="1"/>
    <col min="6403" max="6403" width="5.75" style="78" bestFit="1" customWidth="1"/>
    <col min="6404" max="6404" width="13.5" style="78" customWidth="1"/>
    <col min="6405" max="6405" width="14.25" style="78" customWidth="1"/>
    <col min="6406" max="6406" width="13.375" style="78" customWidth="1"/>
    <col min="6407" max="6409" width="0" style="78" hidden="1" customWidth="1"/>
    <col min="6410" max="6412" width="7.375" style="78" customWidth="1"/>
    <col min="6413" max="6413" width="13.5" style="78" bestFit="1" customWidth="1"/>
    <col min="6414" max="6414" width="9.75" style="78" bestFit="1" customWidth="1"/>
    <col min="6415" max="6415" width="10.125" style="78" customWidth="1"/>
    <col min="6416" max="6416" width="9.75" style="78" bestFit="1" customWidth="1"/>
    <col min="6417" max="6656" width="7.875" style="78"/>
    <col min="6657" max="6657" width="3.5" style="78" customWidth="1"/>
    <col min="6658" max="6658" width="39.125" style="78" customWidth="1"/>
    <col min="6659" max="6659" width="5.75" style="78" bestFit="1" customWidth="1"/>
    <col min="6660" max="6660" width="13.5" style="78" customWidth="1"/>
    <col min="6661" max="6661" width="14.25" style="78" customWidth="1"/>
    <col min="6662" max="6662" width="13.375" style="78" customWidth="1"/>
    <col min="6663" max="6665" width="0" style="78" hidden="1" customWidth="1"/>
    <col min="6666" max="6668" width="7.375" style="78" customWidth="1"/>
    <col min="6669" max="6669" width="13.5" style="78" bestFit="1" customWidth="1"/>
    <col min="6670" max="6670" width="9.75" style="78" bestFit="1" customWidth="1"/>
    <col min="6671" max="6671" width="10.125" style="78" customWidth="1"/>
    <col min="6672" max="6672" width="9.75" style="78" bestFit="1" customWidth="1"/>
    <col min="6673" max="6912" width="7.875" style="78"/>
    <col min="6913" max="6913" width="3.5" style="78" customWidth="1"/>
    <col min="6914" max="6914" width="39.125" style="78" customWidth="1"/>
    <col min="6915" max="6915" width="5.75" style="78" bestFit="1" customWidth="1"/>
    <col min="6916" max="6916" width="13.5" style="78" customWidth="1"/>
    <col min="6917" max="6917" width="14.25" style="78" customWidth="1"/>
    <col min="6918" max="6918" width="13.375" style="78" customWidth="1"/>
    <col min="6919" max="6921" width="0" style="78" hidden="1" customWidth="1"/>
    <col min="6922" max="6924" width="7.375" style="78" customWidth="1"/>
    <col min="6925" max="6925" width="13.5" style="78" bestFit="1" customWidth="1"/>
    <col min="6926" max="6926" width="9.75" style="78" bestFit="1" customWidth="1"/>
    <col min="6927" max="6927" width="10.125" style="78" customWidth="1"/>
    <col min="6928" max="6928" width="9.75" style="78" bestFit="1" customWidth="1"/>
    <col min="6929" max="7168" width="7.875" style="78"/>
    <col min="7169" max="7169" width="3.5" style="78" customWidth="1"/>
    <col min="7170" max="7170" width="39.125" style="78" customWidth="1"/>
    <col min="7171" max="7171" width="5.75" style="78" bestFit="1" customWidth="1"/>
    <col min="7172" max="7172" width="13.5" style="78" customWidth="1"/>
    <col min="7173" max="7173" width="14.25" style="78" customWidth="1"/>
    <col min="7174" max="7174" width="13.375" style="78" customWidth="1"/>
    <col min="7175" max="7177" width="0" style="78" hidden="1" customWidth="1"/>
    <col min="7178" max="7180" width="7.375" style="78" customWidth="1"/>
    <col min="7181" max="7181" width="13.5" style="78" bestFit="1" customWidth="1"/>
    <col min="7182" max="7182" width="9.75" style="78" bestFit="1" customWidth="1"/>
    <col min="7183" max="7183" width="10.125" style="78" customWidth="1"/>
    <col min="7184" max="7184" width="9.75" style="78" bestFit="1" customWidth="1"/>
    <col min="7185" max="7424" width="7.875" style="78"/>
    <col min="7425" max="7425" width="3.5" style="78" customWidth="1"/>
    <col min="7426" max="7426" width="39.125" style="78" customWidth="1"/>
    <col min="7427" max="7427" width="5.75" style="78" bestFit="1" customWidth="1"/>
    <col min="7428" max="7428" width="13.5" style="78" customWidth="1"/>
    <col min="7429" max="7429" width="14.25" style="78" customWidth="1"/>
    <col min="7430" max="7430" width="13.375" style="78" customWidth="1"/>
    <col min="7431" max="7433" width="0" style="78" hidden="1" customWidth="1"/>
    <col min="7434" max="7436" width="7.375" style="78" customWidth="1"/>
    <col min="7437" max="7437" width="13.5" style="78" bestFit="1" customWidth="1"/>
    <col min="7438" max="7438" width="9.75" style="78" bestFit="1" customWidth="1"/>
    <col min="7439" max="7439" width="10.125" style="78" customWidth="1"/>
    <col min="7440" max="7440" width="9.75" style="78" bestFit="1" customWidth="1"/>
    <col min="7441" max="7680" width="7.875" style="78"/>
    <col min="7681" max="7681" width="3.5" style="78" customWidth="1"/>
    <col min="7682" max="7682" width="39.125" style="78" customWidth="1"/>
    <col min="7683" max="7683" width="5.75" style="78" bestFit="1" customWidth="1"/>
    <col min="7684" max="7684" width="13.5" style="78" customWidth="1"/>
    <col min="7685" max="7685" width="14.25" style="78" customWidth="1"/>
    <col min="7686" max="7686" width="13.375" style="78" customWidth="1"/>
    <col min="7687" max="7689" width="0" style="78" hidden="1" customWidth="1"/>
    <col min="7690" max="7692" width="7.375" style="78" customWidth="1"/>
    <col min="7693" max="7693" width="13.5" style="78" bestFit="1" customWidth="1"/>
    <col min="7694" max="7694" width="9.75" style="78" bestFit="1" customWidth="1"/>
    <col min="7695" max="7695" width="10.125" style="78" customWidth="1"/>
    <col min="7696" max="7696" width="9.75" style="78" bestFit="1" customWidth="1"/>
    <col min="7697" max="7936" width="7.875" style="78"/>
    <col min="7937" max="7937" width="3.5" style="78" customWidth="1"/>
    <col min="7938" max="7938" width="39.125" style="78" customWidth="1"/>
    <col min="7939" max="7939" width="5.75" style="78" bestFit="1" customWidth="1"/>
    <col min="7940" max="7940" width="13.5" style="78" customWidth="1"/>
    <col min="7941" max="7941" width="14.25" style="78" customWidth="1"/>
    <col min="7942" max="7942" width="13.375" style="78" customWidth="1"/>
    <col min="7943" max="7945" width="0" style="78" hidden="1" customWidth="1"/>
    <col min="7946" max="7948" width="7.375" style="78" customWidth="1"/>
    <col min="7949" max="7949" width="13.5" style="78" bestFit="1" customWidth="1"/>
    <col min="7950" max="7950" width="9.75" style="78" bestFit="1" customWidth="1"/>
    <col min="7951" max="7951" width="10.125" style="78" customWidth="1"/>
    <col min="7952" max="7952" width="9.75" style="78" bestFit="1" customWidth="1"/>
    <col min="7953" max="8192" width="7.875" style="78"/>
    <col min="8193" max="8193" width="3.5" style="78" customWidth="1"/>
    <col min="8194" max="8194" width="39.125" style="78" customWidth="1"/>
    <col min="8195" max="8195" width="5.75" style="78" bestFit="1" customWidth="1"/>
    <col min="8196" max="8196" width="13.5" style="78" customWidth="1"/>
    <col min="8197" max="8197" width="14.25" style="78" customWidth="1"/>
    <col min="8198" max="8198" width="13.375" style="78" customWidth="1"/>
    <col min="8199" max="8201" width="0" style="78" hidden="1" customWidth="1"/>
    <col min="8202" max="8204" width="7.375" style="78" customWidth="1"/>
    <col min="8205" max="8205" width="13.5" style="78" bestFit="1" customWidth="1"/>
    <col min="8206" max="8206" width="9.75" style="78" bestFit="1" customWidth="1"/>
    <col min="8207" max="8207" width="10.125" style="78" customWidth="1"/>
    <col min="8208" max="8208" width="9.75" style="78" bestFit="1" customWidth="1"/>
    <col min="8209" max="8448" width="7.875" style="78"/>
    <col min="8449" max="8449" width="3.5" style="78" customWidth="1"/>
    <col min="8450" max="8450" width="39.125" style="78" customWidth="1"/>
    <col min="8451" max="8451" width="5.75" style="78" bestFit="1" customWidth="1"/>
    <col min="8452" max="8452" width="13.5" style="78" customWidth="1"/>
    <col min="8453" max="8453" width="14.25" style="78" customWidth="1"/>
    <col min="8454" max="8454" width="13.375" style="78" customWidth="1"/>
    <col min="8455" max="8457" width="0" style="78" hidden="1" customWidth="1"/>
    <col min="8458" max="8460" width="7.375" style="78" customWidth="1"/>
    <col min="8461" max="8461" width="13.5" style="78" bestFit="1" customWidth="1"/>
    <col min="8462" max="8462" width="9.75" style="78" bestFit="1" customWidth="1"/>
    <col min="8463" max="8463" width="10.125" style="78" customWidth="1"/>
    <col min="8464" max="8464" width="9.75" style="78" bestFit="1" customWidth="1"/>
    <col min="8465" max="8704" width="7.875" style="78"/>
    <col min="8705" max="8705" width="3.5" style="78" customWidth="1"/>
    <col min="8706" max="8706" width="39.125" style="78" customWidth="1"/>
    <col min="8707" max="8707" width="5.75" style="78" bestFit="1" customWidth="1"/>
    <col min="8708" max="8708" width="13.5" style="78" customWidth="1"/>
    <col min="8709" max="8709" width="14.25" style="78" customWidth="1"/>
    <col min="8710" max="8710" width="13.375" style="78" customWidth="1"/>
    <col min="8711" max="8713" width="0" style="78" hidden="1" customWidth="1"/>
    <col min="8714" max="8716" width="7.375" style="78" customWidth="1"/>
    <col min="8717" max="8717" width="13.5" style="78" bestFit="1" customWidth="1"/>
    <col min="8718" max="8718" width="9.75" style="78" bestFit="1" customWidth="1"/>
    <col min="8719" max="8719" width="10.125" style="78" customWidth="1"/>
    <col min="8720" max="8720" width="9.75" style="78" bestFit="1" customWidth="1"/>
    <col min="8721" max="8960" width="7.875" style="78"/>
    <col min="8961" max="8961" width="3.5" style="78" customWidth="1"/>
    <col min="8962" max="8962" width="39.125" style="78" customWidth="1"/>
    <col min="8963" max="8963" width="5.75" style="78" bestFit="1" customWidth="1"/>
    <col min="8964" max="8964" width="13.5" style="78" customWidth="1"/>
    <col min="8965" max="8965" width="14.25" style="78" customWidth="1"/>
    <col min="8966" max="8966" width="13.375" style="78" customWidth="1"/>
    <col min="8967" max="8969" width="0" style="78" hidden="1" customWidth="1"/>
    <col min="8970" max="8972" width="7.375" style="78" customWidth="1"/>
    <col min="8973" max="8973" width="13.5" style="78" bestFit="1" customWidth="1"/>
    <col min="8974" max="8974" width="9.75" style="78" bestFit="1" customWidth="1"/>
    <col min="8975" max="8975" width="10.125" style="78" customWidth="1"/>
    <col min="8976" max="8976" width="9.75" style="78" bestFit="1" customWidth="1"/>
    <col min="8977" max="9216" width="7.875" style="78"/>
    <col min="9217" max="9217" width="3.5" style="78" customWidth="1"/>
    <col min="9218" max="9218" width="39.125" style="78" customWidth="1"/>
    <col min="9219" max="9219" width="5.75" style="78" bestFit="1" customWidth="1"/>
    <col min="9220" max="9220" width="13.5" style="78" customWidth="1"/>
    <col min="9221" max="9221" width="14.25" style="78" customWidth="1"/>
    <col min="9222" max="9222" width="13.375" style="78" customWidth="1"/>
    <col min="9223" max="9225" width="0" style="78" hidden="1" customWidth="1"/>
    <col min="9226" max="9228" width="7.375" style="78" customWidth="1"/>
    <col min="9229" max="9229" width="13.5" style="78" bestFit="1" customWidth="1"/>
    <col min="9230" max="9230" width="9.75" style="78" bestFit="1" customWidth="1"/>
    <col min="9231" max="9231" width="10.125" style="78" customWidth="1"/>
    <col min="9232" max="9232" width="9.75" style="78" bestFit="1" customWidth="1"/>
    <col min="9233" max="9472" width="7.875" style="78"/>
    <col min="9473" max="9473" width="3.5" style="78" customWidth="1"/>
    <col min="9474" max="9474" width="39.125" style="78" customWidth="1"/>
    <col min="9475" max="9475" width="5.75" style="78" bestFit="1" customWidth="1"/>
    <col min="9476" max="9476" width="13.5" style="78" customWidth="1"/>
    <col min="9477" max="9477" width="14.25" style="78" customWidth="1"/>
    <col min="9478" max="9478" width="13.375" style="78" customWidth="1"/>
    <col min="9479" max="9481" width="0" style="78" hidden="1" customWidth="1"/>
    <col min="9482" max="9484" width="7.375" style="78" customWidth="1"/>
    <col min="9485" max="9485" width="13.5" style="78" bestFit="1" customWidth="1"/>
    <col min="9486" max="9486" width="9.75" style="78" bestFit="1" customWidth="1"/>
    <col min="9487" max="9487" width="10.125" style="78" customWidth="1"/>
    <col min="9488" max="9488" width="9.75" style="78" bestFit="1" customWidth="1"/>
    <col min="9489" max="9728" width="7.875" style="78"/>
    <col min="9729" max="9729" width="3.5" style="78" customWidth="1"/>
    <col min="9730" max="9730" width="39.125" style="78" customWidth="1"/>
    <col min="9731" max="9731" width="5.75" style="78" bestFit="1" customWidth="1"/>
    <col min="9732" max="9732" width="13.5" style="78" customWidth="1"/>
    <col min="9733" max="9733" width="14.25" style="78" customWidth="1"/>
    <col min="9734" max="9734" width="13.375" style="78" customWidth="1"/>
    <col min="9735" max="9737" width="0" style="78" hidden="1" customWidth="1"/>
    <col min="9738" max="9740" width="7.375" style="78" customWidth="1"/>
    <col min="9741" max="9741" width="13.5" style="78" bestFit="1" customWidth="1"/>
    <col min="9742" max="9742" width="9.75" style="78" bestFit="1" customWidth="1"/>
    <col min="9743" max="9743" width="10.125" style="78" customWidth="1"/>
    <col min="9744" max="9744" width="9.75" style="78" bestFit="1" customWidth="1"/>
    <col min="9745" max="9984" width="7.875" style="78"/>
    <col min="9985" max="9985" width="3.5" style="78" customWidth="1"/>
    <col min="9986" max="9986" width="39.125" style="78" customWidth="1"/>
    <col min="9987" max="9987" width="5.75" style="78" bestFit="1" customWidth="1"/>
    <col min="9988" max="9988" width="13.5" style="78" customWidth="1"/>
    <col min="9989" max="9989" width="14.25" style="78" customWidth="1"/>
    <col min="9990" max="9990" width="13.375" style="78" customWidth="1"/>
    <col min="9991" max="9993" width="0" style="78" hidden="1" customWidth="1"/>
    <col min="9994" max="9996" width="7.375" style="78" customWidth="1"/>
    <col min="9997" max="9997" width="13.5" style="78" bestFit="1" customWidth="1"/>
    <col min="9998" max="9998" width="9.75" style="78" bestFit="1" customWidth="1"/>
    <col min="9999" max="9999" width="10.125" style="78" customWidth="1"/>
    <col min="10000" max="10000" width="9.75" style="78" bestFit="1" customWidth="1"/>
    <col min="10001" max="10240" width="7.875" style="78"/>
    <col min="10241" max="10241" width="3.5" style="78" customWidth="1"/>
    <col min="10242" max="10242" width="39.125" style="78" customWidth="1"/>
    <col min="10243" max="10243" width="5.75" style="78" bestFit="1" customWidth="1"/>
    <col min="10244" max="10244" width="13.5" style="78" customWidth="1"/>
    <col min="10245" max="10245" width="14.25" style="78" customWidth="1"/>
    <col min="10246" max="10246" width="13.375" style="78" customWidth="1"/>
    <col min="10247" max="10249" width="0" style="78" hidden="1" customWidth="1"/>
    <col min="10250" max="10252" width="7.375" style="78" customWidth="1"/>
    <col min="10253" max="10253" width="13.5" style="78" bestFit="1" customWidth="1"/>
    <col min="10254" max="10254" width="9.75" style="78" bestFit="1" customWidth="1"/>
    <col min="10255" max="10255" width="10.125" style="78" customWidth="1"/>
    <col min="10256" max="10256" width="9.75" style="78" bestFit="1" customWidth="1"/>
    <col min="10257" max="10496" width="7.875" style="78"/>
    <col min="10497" max="10497" width="3.5" style="78" customWidth="1"/>
    <col min="10498" max="10498" width="39.125" style="78" customWidth="1"/>
    <col min="10499" max="10499" width="5.75" style="78" bestFit="1" customWidth="1"/>
    <col min="10500" max="10500" width="13.5" style="78" customWidth="1"/>
    <col min="10501" max="10501" width="14.25" style="78" customWidth="1"/>
    <col min="10502" max="10502" width="13.375" style="78" customWidth="1"/>
    <col min="10503" max="10505" width="0" style="78" hidden="1" customWidth="1"/>
    <col min="10506" max="10508" width="7.375" style="78" customWidth="1"/>
    <col min="10509" max="10509" width="13.5" style="78" bestFit="1" customWidth="1"/>
    <col min="10510" max="10510" width="9.75" style="78" bestFit="1" customWidth="1"/>
    <col min="10511" max="10511" width="10.125" style="78" customWidth="1"/>
    <col min="10512" max="10512" width="9.75" style="78" bestFit="1" customWidth="1"/>
    <col min="10513" max="10752" width="7.875" style="78"/>
    <col min="10753" max="10753" width="3.5" style="78" customWidth="1"/>
    <col min="10754" max="10754" width="39.125" style="78" customWidth="1"/>
    <col min="10755" max="10755" width="5.75" style="78" bestFit="1" customWidth="1"/>
    <col min="10756" max="10756" width="13.5" style="78" customWidth="1"/>
    <col min="10757" max="10757" width="14.25" style="78" customWidth="1"/>
    <col min="10758" max="10758" width="13.375" style="78" customWidth="1"/>
    <col min="10759" max="10761" width="0" style="78" hidden="1" customWidth="1"/>
    <col min="10762" max="10764" width="7.375" style="78" customWidth="1"/>
    <col min="10765" max="10765" width="13.5" style="78" bestFit="1" customWidth="1"/>
    <col min="10766" max="10766" width="9.75" style="78" bestFit="1" customWidth="1"/>
    <col min="10767" max="10767" width="10.125" style="78" customWidth="1"/>
    <col min="10768" max="10768" width="9.75" style="78" bestFit="1" customWidth="1"/>
    <col min="10769" max="11008" width="7.875" style="78"/>
    <col min="11009" max="11009" width="3.5" style="78" customWidth="1"/>
    <col min="11010" max="11010" width="39.125" style="78" customWidth="1"/>
    <col min="11011" max="11011" width="5.75" style="78" bestFit="1" customWidth="1"/>
    <col min="11012" max="11012" width="13.5" style="78" customWidth="1"/>
    <col min="11013" max="11013" width="14.25" style="78" customWidth="1"/>
    <col min="11014" max="11014" width="13.375" style="78" customWidth="1"/>
    <col min="11015" max="11017" width="0" style="78" hidden="1" customWidth="1"/>
    <col min="11018" max="11020" width="7.375" style="78" customWidth="1"/>
    <col min="11021" max="11021" width="13.5" style="78" bestFit="1" customWidth="1"/>
    <col min="11022" max="11022" width="9.75" style="78" bestFit="1" customWidth="1"/>
    <col min="11023" max="11023" width="10.125" style="78" customWidth="1"/>
    <col min="11024" max="11024" width="9.75" style="78" bestFit="1" customWidth="1"/>
    <col min="11025" max="11264" width="7.875" style="78"/>
    <col min="11265" max="11265" width="3.5" style="78" customWidth="1"/>
    <col min="11266" max="11266" width="39.125" style="78" customWidth="1"/>
    <col min="11267" max="11267" width="5.75" style="78" bestFit="1" customWidth="1"/>
    <col min="11268" max="11268" width="13.5" style="78" customWidth="1"/>
    <col min="11269" max="11269" width="14.25" style="78" customWidth="1"/>
    <col min="11270" max="11270" width="13.375" style="78" customWidth="1"/>
    <col min="11271" max="11273" width="0" style="78" hidden="1" customWidth="1"/>
    <col min="11274" max="11276" width="7.375" style="78" customWidth="1"/>
    <col min="11277" max="11277" width="13.5" style="78" bestFit="1" customWidth="1"/>
    <col min="11278" max="11278" width="9.75" style="78" bestFit="1" customWidth="1"/>
    <col min="11279" max="11279" width="10.125" style="78" customWidth="1"/>
    <col min="11280" max="11280" width="9.75" style="78" bestFit="1" customWidth="1"/>
    <col min="11281" max="11520" width="7.875" style="78"/>
    <col min="11521" max="11521" width="3.5" style="78" customWidth="1"/>
    <col min="11522" max="11522" width="39.125" style="78" customWidth="1"/>
    <col min="11523" max="11523" width="5.75" style="78" bestFit="1" customWidth="1"/>
    <col min="11524" max="11524" width="13.5" style="78" customWidth="1"/>
    <col min="11525" max="11525" width="14.25" style="78" customWidth="1"/>
    <col min="11526" max="11526" width="13.375" style="78" customWidth="1"/>
    <col min="11527" max="11529" width="0" style="78" hidden="1" customWidth="1"/>
    <col min="11530" max="11532" width="7.375" style="78" customWidth="1"/>
    <col min="11533" max="11533" width="13.5" style="78" bestFit="1" customWidth="1"/>
    <col min="11534" max="11534" width="9.75" style="78" bestFit="1" customWidth="1"/>
    <col min="11535" max="11535" width="10.125" style="78" customWidth="1"/>
    <col min="11536" max="11536" width="9.75" style="78" bestFit="1" customWidth="1"/>
    <col min="11537" max="11776" width="7.875" style="78"/>
    <col min="11777" max="11777" width="3.5" style="78" customWidth="1"/>
    <col min="11778" max="11778" width="39.125" style="78" customWidth="1"/>
    <col min="11779" max="11779" width="5.75" style="78" bestFit="1" customWidth="1"/>
    <col min="11780" max="11780" width="13.5" style="78" customWidth="1"/>
    <col min="11781" max="11781" width="14.25" style="78" customWidth="1"/>
    <col min="11782" max="11782" width="13.375" style="78" customWidth="1"/>
    <col min="11783" max="11785" width="0" style="78" hidden="1" customWidth="1"/>
    <col min="11786" max="11788" width="7.375" style="78" customWidth="1"/>
    <col min="11789" max="11789" width="13.5" style="78" bestFit="1" customWidth="1"/>
    <col min="11790" max="11790" width="9.75" style="78" bestFit="1" customWidth="1"/>
    <col min="11791" max="11791" width="10.125" style="78" customWidth="1"/>
    <col min="11792" max="11792" width="9.75" style="78" bestFit="1" customWidth="1"/>
    <col min="11793" max="12032" width="7.875" style="78"/>
    <col min="12033" max="12033" width="3.5" style="78" customWidth="1"/>
    <col min="12034" max="12034" width="39.125" style="78" customWidth="1"/>
    <col min="12035" max="12035" width="5.75" style="78" bestFit="1" customWidth="1"/>
    <col min="12036" max="12036" width="13.5" style="78" customWidth="1"/>
    <col min="12037" max="12037" width="14.25" style="78" customWidth="1"/>
    <col min="12038" max="12038" width="13.375" style="78" customWidth="1"/>
    <col min="12039" max="12041" width="0" style="78" hidden="1" customWidth="1"/>
    <col min="12042" max="12044" width="7.375" style="78" customWidth="1"/>
    <col min="12045" max="12045" width="13.5" style="78" bestFit="1" customWidth="1"/>
    <col min="12046" max="12046" width="9.75" style="78" bestFit="1" customWidth="1"/>
    <col min="12047" max="12047" width="10.125" style="78" customWidth="1"/>
    <col min="12048" max="12048" width="9.75" style="78" bestFit="1" customWidth="1"/>
    <col min="12049" max="12288" width="7.875" style="78"/>
    <col min="12289" max="12289" width="3.5" style="78" customWidth="1"/>
    <col min="12290" max="12290" width="39.125" style="78" customWidth="1"/>
    <col min="12291" max="12291" width="5.75" style="78" bestFit="1" customWidth="1"/>
    <col min="12292" max="12292" width="13.5" style="78" customWidth="1"/>
    <col min="12293" max="12293" width="14.25" style="78" customWidth="1"/>
    <col min="12294" max="12294" width="13.375" style="78" customWidth="1"/>
    <col min="12295" max="12297" width="0" style="78" hidden="1" customWidth="1"/>
    <col min="12298" max="12300" width="7.375" style="78" customWidth="1"/>
    <col min="12301" max="12301" width="13.5" style="78" bestFit="1" customWidth="1"/>
    <col min="12302" max="12302" width="9.75" style="78" bestFit="1" customWidth="1"/>
    <col min="12303" max="12303" width="10.125" style="78" customWidth="1"/>
    <col min="12304" max="12304" width="9.75" style="78" bestFit="1" customWidth="1"/>
    <col min="12305" max="12544" width="7.875" style="78"/>
    <col min="12545" max="12545" width="3.5" style="78" customWidth="1"/>
    <col min="12546" max="12546" width="39.125" style="78" customWidth="1"/>
    <col min="12547" max="12547" width="5.75" style="78" bestFit="1" customWidth="1"/>
    <col min="12548" max="12548" width="13.5" style="78" customWidth="1"/>
    <col min="12549" max="12549" width="14.25" style="78" customWidth="1"/>
    <col min="12550" max="12550" width="13.375" style="78" customWidth="1"/>
    <col min="12551" max="12553" width="0" style="78" hidden="1" customWidth="1"/>
    <col min="12554" max="12556" width="7.375" style="78" customWidth="1"/>
    <col min="12557" max="12557" width="13.5" style="78" bestFit="1" customWidth="1"/>
    <col min="12558" max="12558" width="9.75" style="78" bestFit="1" customWidth="1"/>
    <col min="12559" max="12559" width="10.125" style="78" customWidth="1"/>
    <col min="12560" max="12560" width="9.75" style="78" bestFit="1" customWidth="1"/>
    <col min="12561" max="12800" width="7.875" style="78"/>
    <col min="12801" max="12801" width="3.5" style="78" customWidth="1"/>
    <col min="12802" max="12802" width="39.125" style="78" customWidth="1"/>
    <col min="12803" max="12803" width="5.75" style="78" bestFit="1" customWidth="1"/>
    <col min="12804" max="12804" width="13.5" style="78" customWidth="1"/>
    <col min="12805" max="12805" width="14.25" style="78" customWidth="1"/>
    <col min="12806" max="12806" width="13.375" style="78" customWidth="1"/>
    <col min="12807" max="12809" width="0" style="78" hidden="1" customWidth="1"/>
    <col min="12810" max="12812" width="7.375" style="78" customWidth="1"/>
    <col min="12813" max="12813" width="13.5" style="78" bestFit="1" customWidth="1"/>
    <col min="12814" max="12814" width="9.75" style="78" bestFit="1" customWidth="1"/>
    <col min="12815" max="12815" width="10.125" style="78" customWidth="1"/>
    <col min="12816" max="12816" width="9.75" style="78" bestFit="1" customWidth="1"/>
    <col min="12817" max="13056" width="7.875" style="78"/>
    <col min="13057" max="13057" width="3.5" style="78" customWidth="1"/>
    <col min="13058" max="13058" width="39.125" style="78" customWidth="1"/>
    <col min="13059" max="13059" width="5.75" style="78" bestFit="1" customWidth="1"/>
    <col min="13060" max="13060" width="13.5" style="78" customWidth="1"/>
    <col min="13061" max="13061" width="14.25" style="78" customWidth="1"/>
    <col min="13062" max="13062" width="13.375" style="78" customWidth="1"/>
    <col min="13063" max="13065" width="0" style="78" hidden="1" customWidth="1"/>
    <col min="13066" max="13068" width="7.375" style="78" customWidth="1"/>
    <col min="13069" max="13069" width="13.5" style="78" bestFit="1" customWidth="1"/>
    <col min="13070" max="13070" width="9.75" style="78" bestFit="1" customWidth="1"/>
    <col min="13071" max="13071" width="10.125" style="78" customWidth="1"/>
    <col min="13072" max="13072" width="9.75" style="78" bestFit="1" customWidth="1"/>
    <col min="13073" max="13312" width="7.875" style="78"/>
    <col min="13313" max="13313" width="3.5" style="78" customWidth="1"/>
    <col min="13314" max="13314" width="39.125" style="78" customWidth="1"/>
    <col min="13315" max="13315" width="5.75" style="78" bestFit="1" customWidth="1"/>
    <col min="13316" max="13316" width="13.5" style="78" customWidth="1"/>
    <col min="13317" max="13317" width="14.25" style="78" customWidth="1"/>
    <col min="13318" max="13318" width="13.375" style="78" customWidth="1"/>
    <col min="13319" max="13321" width="0" style="78" hidden="1" customWidth="1"/>
    <col min="13322" max="13324" width="7.375" style="78" customWidth="1"/>
    <col min="13325" max="13325" width="13.5" style="78" bestFit="1" customWidth="1"/>
    <col min="13326" max="13326" width="9.75" style="78" bestFit="1" customWidth="1"/>
    <col min="13327" max="13327" width="10.125" style="78" customWidth="1"/>
    <col min="13328" max="13328" width="9.75" style="78" bestFit="1" customWidth="1"/>
    <col min="13329" max="13568" width="7.875" style="78"/>
    <col min="13569" max="13569" width="3.5" style="78" customWidth="1"/>
    <col min="13570" max="13570" width="39.125" style="78" customWidth="1"/>
    <col min="13571" max="13571" width="5.75" style="78" bestFit="1" customWidth="1"/>
    <col min="13572" max="13572" width="13.5" style="78" customWidth="1"/>
    <col min="13573" max="13573" width="14.25" style="78" customWidth="1"/>
    <col min="13574" max="13574" width="13.375" style="78" customWidth="1"/>
    <col min="13575" max="13577" width="0" style="78" hidden="1" customWidth="1"/>
    <col min="13578" max="13580" width="7.375" style="78" customWidth="1"/>
    <col min="13581" max="13581" width="13.5" style="78" bestFit="1" customWidth="1"/>
    <col min="13582" max="13582" width="9.75" style="78" bestFit="1" customWidth="1"/>
    <col min="13583" max="13583" width="10.125" style="78" customWidth="1"/>
    <col min="13584" max="13584" width="9.75" style="78" bestFit="1" customWidth="1"/>
    <col min="13585" max="13824" width="7.875" style="78"/>
    <col min="13825" max="13825" width="3.5" style="78" customWidth="1"/>
    <col min="13826" max="13826" width="39.125" style="78" customWidth="1"/>
    <col min="13827" max="13827" width="5.75" style="78" bestFit="1" customWidth="1"/>
    <col min="13828" max="13828" width="13.5" style="78" customWidth="1"/>
    <col min="13829" max="13829" width="14.25" style="78" customWidth="1"/>
    <col min="13830" max="13830" width="13.375" style="78" customWidth="1"/>
    <col min="13831" max="13833" width="0" style="78" hidden="1" customWidth="1"/>
    <col min="13834" max="13836" width="7.375" style="78" customWidth="1"/>
    <col min="13837" max="13837" width="13.5" style="78" bestFit="1" customWidth="1"/>
    <col min="13838" max="13838" width="9.75" style="78" bestFit="1" customWidth="1"/>
    <col min="13839" max="13839" width="10.125" style="78" customWidth="1"/>
    <col min="13840" max="13840" width="9.75" style="78" bestFit="1" customWidth="1"/>
    <col min="13841" max="14080" width="7.875" style="78"/>
    <col min="14081" max="14081" width="3.5" style="78" customWidth="1"/>
    <col min="14082" max="14082" width="39.125" style="78" customWidth="1"/>
    <col min="14083" max="14083" width="5.75" style="78" bestFit="1" customWidth="1"/>
    <col min="14084" max="14084" width="13.5" style="78" customWidth="1"/>
    <col min="14085" max="14085" width="14.25" style="78" customWidth="1"/>
    <col min="14086" max="14086" width="13.375" style="78" customWidth="1"/>
    <col min="14087" max="14089" width="0" style="78" hidden="1" customWidth="1"/>
    <col min="14090" max="14092" width="7.375" style="78" customWidth="1"/>
    <col min="14093" max="14093" width="13.5" style="78" bestFit="1" customWidth="1"/>
    <col min="14094" max="14094" width="9.75" style="78" bestFit="1" customWidth="1"/>
    <col min="14095" max="14095" width="10.125" style="78" customWidth="1"/>
    <col min="14096" max="14096" width="9.75" style="78" bestFit="1" customWidth="1"/>
    <col min="14097" max="14336" width="7.875" style="78"/>
    <col min="14337" max="14337" width="3.5" style="78" customWidth="1"/>
    <col min="14338" max="14338" width="39.125" style="78" customWidth="1"/>
    <col min="14339" max="14339" width="5.75" style="78" bestFit="1" customWidth="1"/>
    <col min="14340" max="14340" width="13.5" style="78" customWidth="1"/>
    <col min="14341" max="14341" width="14.25" style="78" customWidth="1"/>
    <col min="14342" max="14342" width="13.375" style="78" customWidth="1"/>
    <col min="14343" max="14345" width="0" style="78" hidden="1" customWidth="1"/>
    <col min="14346" max="14348" width="7.375" style="78" customWidth="1"/>
    <col min="14349" max="14349" width="13.5" style="78" bestFit="1" customWidth="1"/>
    <col min="14350" max="14350" width="9.75" style="78" bestFit="1" customWidth="1"/>
    <col min="14351" max="14351" width="10.125" style="78" customWidth="1"/>
    <col min="14352" max="14352" width="9.75" style="78" bestFit="1" customWidth="1"/>
    <col min="14353" max="14592" width="7.875" style="78"/>
    <col min="14593" max="14593" width="3.5" style="78" customWidth="1"/>
    <col min="14594" max="14594" width="39.125" style="78" customWidth="1"/>
    <col min="14595" max="14595" width="5.75" style="78" bestFit="1" customWidth="1"/>
    <col min="14596" max="14596" width="13.5" style="78" customWidth="1"/>
    <col min="14597" max="14597" width="14.25" style="78" customWidth="1"/>
    <col min="14598" max="14598" width="13.375" style="78" customWidth="1"/>
    <col min="14599" max="14601" width="0" style="78" hidden="1" customWidth="1"/>
    <col min="14602" max="14604" width="7.375" style="78" customWidth="1"/>
    <col min="14605" max="14605" width="13.5" style="78" bestFit="1" customWidth="1"/>
    <col min="14606" max="14606" width="9.75" style="78" bestFit="1" customWidth="1"/>
    <col min="14607" max="14607" width="10.125" style="78" customWidth="1"/>
    <col min="14608" max="14608" width="9.75" style="78" bestFit="1" customWidth="1"/>
    <col min="14609" max="14848" width="7.875" style="78"/>
    <col min="14849" max="14849" width="3.5" style="78" customWidth="1"/>
    <col min="14850" max="14850" width="39.125" style="78" customWidth="1"/>
    <col min="14851" max="14851" width="5.75" style="78" bestFit="1" customWidth="1"/>
    <col min="14852" max="14852" width="13.5" style="78" customWidth="1"/>
    <col min="14853" max="14853" width="14.25" style="78" customWidth="1"/>
    <col min="14854" max="14854" width="13.375" style="78" customWidth="1"/>
    <col min="14855" max="14857" width="0" style="78" hidden="1" customWidth="1"/>
    <col min="14858" max="14860" width="7.375" style="78" customWidth="1"/>
    <col min="14861" max="14861" width="13.5" style="78" bestFit="1" customWidth="1"/>
    <col min="14862" max="14862" width="9.75" style="78" bestFit="1" customWidth="1"/>
    <col min="14863" max="14863" width="10.125" style="78" customWidth="1"/>
    <col min="14864" max="14864" width="9.75" style="78" bestFit="1" customWidth="1"/>
    <col min="14865" max="15104" width="7.875" style="78"/>
    <col min="15105" max="15105" width="3.5" style="78" customWidth="1"/>
    <col min="15106" max="15106" width="39.125" style="78" customWidth="1"/>
    <col min="15107" max="15107" width="5.75" style="78" bestFit="1" customWidth="1"/>
    <col min="15108" max="15108" width="13.5" style="78" customWidth="1"/>
    <col min="15109" max="15109" width="14.25" style="78" customWidth="1"/>
    <col min="15110" max="15110" width="13.375" style="78" customWidth="1"/>
    <col min="15111" max="15113" width="0" style="78" hidden="1" customWidth="1"/>
    <col min="15114" max="15116" width="7.375" style="78" customWidth="1"/>
    <col min="15117" max="15117" width="13.5" style="78" bestFit="1" customWidth="1"/>
    <col min="15118" max="15118" width="9.75" style="78" bestFit="1" customWidth="1"/>
    <col min="15119" max="15119" width="10.125" style="78" customWidth="1"/>
    <col min="15120" max="15120" width="9.75" style="78" bestFit="1" customWidth="1"/>
    <col min="15121" max="15360" width="7.875" style="78"/>
    <col min="15361" max="15361" width="3.5" style="78" customWidth="1"/>
    <col min="15362" max="15362" width="39.125" style="78" customWidth="1"/>
    <col min="15363" max="15363" width="5.75" style="78" bestFit="1" customWidth="1"/>
    <col min="15364" max="15364" width="13.5" style="78" customWidth="1"/>
    <col min="15365" max="15365" width="14.25" style="78" customWidth="1"/>
    <col min="15366" max="15366" width="13.375" style="78" customWidth="1"/>
    <col min="15367" max="15369" width="0" style="78" hidden="1" customWidth="1"/>
    <col min="15370" max="15372" width="7.375" style="78" customWidth="1"/>
    <col min="15373" max="15373" width="13.5" style="78" bestFit="1" customWidth="1"/>
    <col min="15374" max="15374" width="9.75" style="78" bestFit="1" customWidth="1"/>
    <col min="15375" max="15375" width="10.125" style="78" customWidth="1"/>
    <col min="15376" max="15376" width="9.75" style="78" bestFit="1" customWidth="1"/>
    <col min="15377" max="15616" width="7.875" style="78"/>
    <col min="15617" max="15617" width="3.5" style="78" customWidth="1"/>
    <col min="15618" max="15618" width="39.125" style="78" customWidth="1"/>
    <col min="15619" max="15619" width="5.75" style="78" bestFit="1" customWidth="1"/>
    <col min="15620" max="15620" width="13.5" style="78" customWidth="1"/>
    <col min="15621" max="15621" width="14.25" style="78" customWidth="1"/>
    <col min="15622" max="15622" width="13.375" style="78" customWidth="1"/>
    <col min="15623" max="15625" width="0" style="78" hidden="1" customWidth="1"/>
    <col min="15626" max="15628" width="7.375" style="78" customWidth="1"/>
    <col min="15629" max="15629" width="13.5" style="78" bestFit="1" customWidth="1"/>
    <col min="15630" max="15630" width="9.75" style="78" bestFit="1" customWidth="1"/>
    <col min="15631" max="15631" width="10.125" style="78" customWidth="1"/>
    <col min="15632" max="15632" width="9.75" style="78" bestFit="1" customWidth="1"/>
    <col min="15633" max="15872" width="7.875" style="78"/>
    <col min="15873" max="15873" width="3.5" style="78" customWidth="1"/>
    <col min="15874" max="15874" width="39.125" style="78" customWidth="1"/>
    <col min="15875" max="15875" width="5.75" style="78" bestFit="1" customWidth="1"/>
    <col min="15876" max="15876" width="13.5" style="78" customWidth="1"/>
    <col min="15877" max="15877" width="14.25" style="78" customWidth="1"/>
    <col min="15878" max="15878" width="13.375" style="78" customWidth="1"/>
    <col min="15879" max="15881" width="0" style="78" hidden="1" customWidth="1"/>
    <col min="15882" max="15884" width="7.375" style="78" customWidth="1"/>
    <col min="15885" max="15885" width="13.5" style="78" bestFit="1" customWidth="1"/>
    <col min="15886" max="15886" width="9.75" style="78" bestFit="1" customWidth="1"/>
    <col min="15887" max="15887" width="10.125" style="78" customWidth="1"/>
    <col min="15888" max="15888" width="9.75" style="78" bestFit="1" customWidth="1"/>
    <col min="15889" max="16128" width="7.875" style="78"/>
    <col min="16129" max="16129" width="3.5" style="78" customWidth="1"/>
    <col min="16130" max="16130" width="39.125" style="78" customWidth="1"/>
    <col min="16131" max="16131" width="5.75" style="78" bestFit="1" customWidth="1"/>
    <col min="16132" max="16132" width="13.5" style="78" customWidth="1"/>
    <col min="16133" max="16133" width="14.25" style="78" customWidth="1"/>
    <col min="16134" max="16134" width="13.375" style="78" customWidth="1"/>
    <col min="16135" max="16137" width="0" style="78" hidden="1" customWidth="1"/>
    <col min="16138" max="16140" width="7.375" style="78" customWidth="1"/>
    <col min="16141" max="16141" width="13.5" style="78" bestFit="1" customWidth="1"/>
    <col min="16142" max="16142" width="9.75" style="78" bestFit="1" customWidth="1"/>
    <col min="16143" max="16143" width="10.125" style="78" customWidth="1"/>
    <col min="16144" max="16144" width="9.75" style="78" bestFit="1" customWidth="1"/>
    <col min="16145" max="16384" width="7.875" style="78"/>
  </cols>
  <sheetData>
    <row r="1" spans="1:24" s="1" customFormat="1" x14ac:dyDescent="0.2">
      <c r="A1" s="93" t="str">
        <f>+'[1]Bảng DT LĐ-ĐV-TL'!A1</f>
        <v>Công đoàn cấp trên: Liên đoàn Lao động Thành phố Hồ Chí Minh</v>
      </c>
      <c r="B1" s="93"/>
      <c r="C1" s="93"/>
      <c r="D1" s="93"/>
      <c r="E1" s="94" t="s">
        <v>0</v>
      </c>
      <c r="F1" s="94"/>
      <c r="J1" s="2"/>
      <c r="K1" s="2"/>
      <c r="L1" s="2"/>
      <c r="M1" s="2"/>
      <c r="N1" s="2"/>
      <c r="O1" s="2"/>
      <c r="P1" s="2"/>
      <c r="Q1" s="2"/>
      <c r="R1" s="2"/>
      <c r="S1" s="2"/>
      <c r="T1" s="2"/>
      <c r="U1" s="2"/>
      <c r="V1" s="2"/>
      <c r="W1" s="2"/>
      <c r="X1" s="2"/>
    </row>
    <row r="2" spans="1:24" s="1" customFormat="1" x14ac:dyDescent="0.2">
      <c r="A2" s="95" t="str">
        <f>+'[1]Bảng DT LĐ-ĐV-TL'!A2</f>
        <v>Công đoàn cơ sở:………….</v>
      </c>
      <c r="B2" s="95"/>
      <c r="C2" s="95"/>
      <c r="D2" s="95"/>
      <c r="E2" s="3"/>
      <c r="F2" s="4"/>
      <c r="J2" s="2"/>
      <c r="K2" s="2"/>
      <c r="L2" s="2"/>
      <c r="M2" s="2"/>
      <c r="N2" s="2"/>
      <c r="O2" s="2"/>
      <c r="P2" s="2"/>
      <c r="Q2" s="2"/>
      <c r="R2" s="2"/>
      <c r="S2" s="2"/>
      <c r="T2" s="2"/>
      <c r="U2" s="2"/>
      <c r="V2" s="2"/>
      <c r="W2" s="2"/>
      <c r="X2" s="2"/>
    </row>
    <row r="3" spans="1:24" s="1" customFormat="1" x14ac:dyDescent="0.2">
      <c r="A3" s="96" t="s">
        <v>1</v>
      </c>
      <c r="B3" s="96"/>
      <c r="C3" s="96"/>
      <c r="D3" s="96"/>
      <c r="E3" s="3"/>
      <c r="F3" s="4"/>
      <c r="J3" s="2"/>
      <c r="K3" s="2"/>
      <c r="L3" s="2"/>
      <c r="M3" s="2"/>
      <c r="N3" s="2"/>
      <c r="O3" s="2"/>
      <c r="P3" s="2"/>
      <c r="Q3" s="2"/>
      <c r="R3" s="2"/>
      <c r="S3" s="2"/>
      <c r="T3" s="2"/>
      <c r="U3" s="2"/>
      <c r="V3" s="2"/>
      <c r="W3" s="2"/>
      <c r="X3" s="2"/>
    </row>
    <row r="4" spans="1:24" s="1" customFormat="1" x14ac:dyDescent="0.2">
      <c r="A4" s="5"/>
      <c r="B4" s="4"/>
      <c r="C4" s="5"/>
      <c r="D4" s="5"/>
      <c r="E4" s="3"/>
      <c r="F4" s="4"/>
      <c r="J4" s="2"/>
      <c r="K4" s="2"/>
      <c r="L4" s="2"/>
      <c r="M4" s="2"/>
      <c r="N4" s="2"/>
      <c r="O4" s="2"/>
      <c r="P4" s="2"/>
      <c r="Q4" s="2"/>
      <c r="R4" s="2"/>
      <c r="S4" s="2"/>
      <c r="T4" s="2"/>
      <c r="U4" s="2"/>
      <c r="V4" s="2"/>
      <c r="W4" s="2"/>
      <c r="X4" s="2"/>
    </row>
    <row r="5" spans="1:24" s="1" customFormat="1" ht="17.25" x14ac:dyDescent="0.2">
      <c r="A5" s="97" t="s">
        <v>2</v>
      </c>
      <c r="B5" s="97"/>
      <c r="C5" s="97"/>
      <c r="D5" s="97"/>
      <c r="E5" s="97"/>
      <c r="F5" s="97"/>
      <c r="J5" s="2"/>
      <c r="K5" s="2"/>
      <c r="L5" s="2"/>
      <c r="M5" s="2"/>
      <c r="N5" s="2"/>
      <c r="O5" s="2"/>
      <c r="P5" s="2"/>
      <c r="Q5" s="2"/>
      <c r="R5" s="2"/>
      <c r="S5" s="2"/>
      <c r="T5" s="2"/>
      <c r="U5" s="2"/>
      <c r="V5" s="2"/>
      <c r="W5" s="2"/>
      <c r="X5" s="2"/>
    </row>
    <row r="6" spans="1:24" s="1" customFormat="1" ht="17.25" x14ac:dyDescent="0.2">
      <c r="A6" s="97" t="s">
        <v>3</v>
      </c>
      <c r="B6" s="97"/>
      <c r="C6" s="97"/>
      <c r="D6" s="97"/>
      <c r="E6" s="97"/>
      <c r="F6" s="97"/>
      <c r="J6" s="2"/>
      <c r="K6" s="2"/>
      <c r="L6" s="2"/>
      <c r="M6" s="2"/>
      <c r="N6" s="2"/>
      <c r="O6" s="2"/>
      <c r="P6" s="2"/>
      <c r="Q6" s="2"/>
      <c r="R6" s="2"/>
      <c r="S6" s="2"/>
      <c r="T6" s="2"/>
      <c r="U6" s="2"/>
      <c r="V6" s="2"/>
      <c r="W6" s="2"/>
      <c r="X6" s="2"/>
    </row>
    <row r="7" spans="1:24" s="1" customFormat="1" ht="17.25" x14ac:dyDescent="0.2">
      <c r="A7" s="90" t="s">
        <v>4</v>
      </c>
      <c r="B7" s="90"/>
      <c r="C7" s="90"/>
      <c r="D7" s="90"/>
      <c r="E7" s="90"/>
      <c r="F7" s="90"/>
      <c r="J7" s="2"/>
      <c r="K7" s="2"/>
      <c r="L7" s="2"/>
      <c r="M7" s="2"/>
      <c r="N7" s="2"/>
      <c r="O7" s="2"/>
      <c r="P7" s="2"/>
      <c r="Q7" s="2"/>
      <c r="R7" s="2"/>
      <c r="S7" s="2"/>
      <c r="T7" s="2"/>
      <c r="U7" s="2"/>
      <c r="V7" s="2"/>
      <c r="W7" s="2"/>
      <c r="X7" s="2"/>
    </row>
    <row r="8" spans="1:24" s="1" customFormat="1" x14ac:dyDescent="0.2">
      <c r="A8" s="6"/>
      <c r="C8" s="6"/>
      <c r="D8" s="6"/>
      <c r="E8" s="7"/>
      <c r="F8" s="4"/>
      <c r="J8" s="2"/>
      <c r="K8" s="2"/>
      <c r="L8" s="2"/>
      <c r="M8" s="2"/>
      <c r="N8" s="2"/>
      <c r="O8" s="2"/>
      <c r="P8" s="2"/>
      <c r="Q8" s="2"/>
      <c r="R8" s="2"/>
      <c r="S8" s="2"/>
      <c r="T8" s="2"/>
      <c r="U8" s="2"/>
      <c r="V8" s="2"/>
      <c r="W8" s="2"/>
      <c r="X8" s="2"/>
    </row>
    <row r="9" spans="1:24" s="1" customFormat="1" ht="24.75" customHeight="1" x14ac:dyDescent="0.2">
      <c r="A9" s="88" t="s">
        <v>5</v>
      </c>
      <c r="B9" s="88"/>
      <c r="C9" s="6"/>
      <c r="D9" s="6"/>
      <c r="E9" s="7"/>
      <c r="J9" s="2"/>
      <c r="K9" s="2"/>
      <c r="L9" s="2"/>
      <c r="M9" s="2"/>
      <c r="N9" s="2"/>
      <c r="O9" s="2"/>
      <c r="P9" s="2"/>
      <c r="Q9" s="2"/>
      <c r="R9" s="2"/>
      <c r="S9" s="2"/>
      <c r="T9" s="2"/>
      <c r="U9" s="2"/>
      <c r="V9" s="2"/>
      <c r="W9" s="2"/>
      <c r="X9" s="2"/>
    </row>
    <row r="10" spans="1:24" s="1" customFormat="1" x14ac:dyDescent="0.2">
      <c r="A10" s="91" t="s">
        <v>6</v>
      </c>
      <c r="B10" s="91"/>
      <c r="C10" s="92" t="s">
        <v>7</v>
      </c>
      <c r="D10" s="92"/>
      <c r="E10" s="8"/>
      <c r="F10" s="1" t="s">
        <v>8</v>
      </c>
      <c r="J10" s="2"/>
      <c r="K10" s="2"/>
      <c r="L10" s="2"/>
      <c r="M10" s="2"/>
      <c r="N10" s="2"/>
      <c r="O10" s="2"/>
      <c r="P10" s="2"/>
      <c r="Q10" s="2"/>
      <c r="R10" s="2"/>
      <c r="S10" s="2"/>
      <c r="T10" s="2"/>
      <c r="U10" s="2"/>
      <c r="V10" s="2"/>
      <c r="W10" s="2"/>
      <c r="X10" s="2"/>
    </row>
    <row r="11" spans="1:24" s="1" customFormat="1" x14ac:dyDescent="0.2">
      <c r="A11" s="91" t="s">
        <v>9</v>
      </c>
      <c r="B11" s="91"/>
      <c r="C11" s="92" t="s">
        <v>10</v>
      </c>
      <c r="D11" s="92"/>
      <c r="E11" s="8"/>
      <c r="F11" s="1" t="s">
        <v>8</v>
      </c>
      <c r="J11" s="2"/>
      <c r="K11" s="2"/>
      <c r="L11" s="2"/>
      <c r="M11" s="2"/>
      <c r="N11" s="2"/>
      <c r="O11" s="2"/>
      <c r="P11" s="2"/>
      <c r="Q11" s="2"/>
      <c r="R11" s="2"/>
      <c r="S11" s="2"/>
      <c r="T11" s="2"/>
      <c r="U11" s="2"/>
      <c r="V11" s="2"/>
      <c r="W11" s="2"/>
      <c r="X11" s="2"/>
    </row>
    <row r="12" spans="1:24" s="1" customFormat="1" x14ac:dyDescent="0.2">
      <c r="A12" s="9"/>
      <c r="C12" s="10"/>
      <c r="D12" s="9"/>
      <c r="E12" s="8"/>
      <c r="J12" s="2"/>
      <c r="K12" s="2"/>
      <c r="L12" s="2"/>
      <c r="M12" s="11"/>
      <c r="N12" s="11"/>
      <c r="O12" s="11"/>
      <c r="P12" s="11"/>
      <c r="Q12" s="11"/>
      <c r="R12" s="11"/>
      <c r="S12" s="11"/>
      <c r="T12" s="11"/>
      <c r="U12" s="2"/>
      <c r="V12" s="2"/>
      <c r="W12" s="2"/>
      <c r="X12" s="2"/>
    </row>
    <row r="13" spans="1:24" s="1" customFormat="1" ht="33" customHeight="1" x14ac:dyDescent="0.2">
      <c r="A13" s="87" t="s">
        <v>11</v>
      </c>
      <c r="B13" s="87"/>
      <c r="C13" s="87"/>
      <c r="D13" s="87"/>
      <c r="E13" s="87"/>
      <c r="F13" s="87"/>
      <c r="G13" s="1">
        <v>2015</v>
      </c>
      <c r="J13" s="2"/>
      <c r="K13" s="2"/>
      <c r="L13" s="2"/>
      <c r="M13" s="11"/>
      <c r="N13" s="12"/>
      <c r="O13" s="12"/>
      <c r="P13" s="12"/>
      <c r="Q13" s="11"/>
      <c r="R13" s="11"/>
      <c r="S13" s="11"/>
      <c r="T13" s="11"/>
      <c r="U13" s="2"/>
      <c r="V13" s="2"/>
      <c r="W13" s="2"/>
      <c r="X13" s="2"/>
    </row>
    <row r="14" spans="1:24" s="1" customFormat="1" ht="31.5" x14ac:dyDescent="0.2">
      <c r="A14" s="13" t="s">
        <v>12</v>
      </c>
      <c r="B14" s="13" t="s">
        <v>13</v>
      </c>
      <c r="C14" s="13" t="s">
        <v>14</v>
      </c>
      <c r="D14" s="14" t="s">
        <v>15</v>
      </c>
      <c r="E14" s="15" t="s">
        <v>16</v>
      </c>
      <c r="F14" s="16" t="s">
        <v>17</v>
      </c>
      <c r="G14" s="17">
        <v>1150000</v>
      </c>
      <c r="H14" s="18">
        <f>G14*0.1</f>
        <v>115000</v>
      </c>
      <c r="J14" s="2"/>
      <c r="K14" s="2"/>
      <c r="L14" s="19"/>
      <c r="M14" s="20"/>
      <c r="N14" s="21"/>
      <c r="O14" s="22"/>
      <c r="P14" s="22"/>
      <c r="Q14" s="11"/>
      <c r="R14" s="11"/>
      <c r="S14" s="11"/>
      <c r="T14" s="11"/>
      <c r="U14" s="2"/>
      <c r="V14" s="2"/>
      <c r="W14" s="2"/>
      <c r="X14" s="2"/>
    </row>
    <row r="15" spans="1:24" s="1" customFormat="1" ht="17.45" customHeight="1" x14ac:dyDescent="0.2">
      <c r="A15" s="16" t="s">
        <v>18</v>
      </c>
      <c r="B15" s="16" t="s">
        <v>19</v>
      </c>
      <c r="C15" s="16" t="s">
        <v>20</v>
      </c>
      <c r="D15" s="16">
        <v>1</v>
      </c>
      <c r="E15" s="23">
        <v>2</v>
      </c>
      <c r="F15" s="24"/>
      <c r="G15" s="25">
        <v>7400000</v>
      </c>
      <c r="H15" s="18">
        <f>G15*0.1</f>
        <v>740000</v>
      </c>
      <c r="J15" s="2"/>
      <c r="K15" s="2"/>
      <c r="L15" s="26"/>
      <c r="M15" s="27"/>
      <c r="N15" s="11"/>
      <c r="O15" s="11"/>
      <c r="P15" s="11"/>
      <c r="Q15" s="11"/>
      <c r="R15" s="11"/>
      <c r="S15" s="11"/>
      <c r="T15" s="11"/>
      <c r="U15" s="2"/>
      <c r="V15" s="2"/>
      <c r="W15" s="2"/>
      <c r="X15" s="2"/>
    </row>
    <row r="16" spans="1:24" s="1" customFormat="1" ht="21.6" customHeight="1" x14ac:dyDescent="0.2">
      <c r="A16" s="16" t="s">
        <v>21</v>
      </c>
      <c r="B16" s="28" t="s">
        <v>22</v>
      </c>
      <c r="C16" s="29"/>
      <c r="D16" s="30"/>
      <c r="E16" s="31"/>
      <c r="F16" s="24"/>
      <c r="G16" s="32">
        <v>21900000</v>
      </c>
      <c r="H16" s="18">
        <f>G16*0.1</f>
        <v>2190000</v>
      </c>
      <c r="J16" s="2"/>
      <c r="K16" s="2"/>
      <c r="L16" s="26"/>
      <c r="M16" s="27"/>
      <c r="N16" s="11"/>
      <c r="O16" s="11"/>
      <c r="P16" s="11"/>
      <c r="Q16" s="11"/>
      <c r="R16" s="11"/>
      <c r="S16" s="11"/>
      <c r="T16" s="11"/>
      <c r="U16" s="2"/>
      <c r="V16" s="2"/>
      <c r="W16" s="2"/>
      <c r="X16" s="2"/>
    </row>
    <row r="17" spans="1:24" s="1" customFormat="1" ht="20.45" customHeight="1" x14ac:dyDescent="0.2">
      <c r="A17" s="29">
        <v>1</v>
      </c>
      <c r="B17" s="33" t="s">
        <v>23</v>
      </c>
      <c r="C17" s="29">
        <v>22</v>
      </c>
      <c r="D17" s="30"/>
      <c r="E17" s="31"/>
      <c r="F17" s="24"/>
      <c r="G17" s="18">
        <f>G16+G15-G14</f>
        <v>28150000</v>
      </c>
      <c r="H17" s="34">
        <f>+G17*0.1</f>
        <v>2815000</v>
      </c>
      <c r="J17" s="2"/>
      <c r="K17" s="2"/>
      <c r="L17" s="26"/>
      <c r="M17" s="35"/>
      <c r="N17" s="11"/>
      <c r="O17" s="11"/>
      <c r="P17" s="11"/>
      <c r="Q17" s="11"/>
      <c r="R17" s="11"/>
      <c r="S17" s="11"/>
      <c r="T17" s="11"/>
      <c r="U17" s="2"/>
      <c r="V17" s="2"/>
      <c r="W17" s="2"/>
      <c r="X17" s="2"/>
    </row>
    <row r="18" spans="1:24" s="1" customFormat="1" ht="49.5" customHeight="1" x14ac:dyDescent="0.2">
      <c r="A18" s="29">
        <v>2</v>
      </c>
      <c r="B18" s="33" t="s">
        <v>24</v>
      </c>
      <c r="C18" s="29">
        <v>23</v>
      </c>
      <c r="D18" s="30"/>
      <c r="E18" s="86"/>
      <c r="G18" s="37">
        <f>(G15+G16-G14)*0.1</f>
        <v>2815000</v>
      </c>
      <c r="J18" s="36" t="s">
        <v>25</v>
      </c>
      <c r="K18" s="2"/>
      <c r="L18" s="2"/>
      <c r="M18" s="11"/>
      <c r="N18" s="11"/>
      <c r="O18" s="11"/>
      <c r="P18" s="11"/>
      <c r="Q18" s="11"/>
      <c r="R18" s="11"/>
      <c r="S18" s="11"/>
      <c r="T18" s="11"/>
      <c r="U18" s="2"/>
      <c r="V18" s="2"/>
      <c r="W18" s="2"/>
      <c r="X18" s="2"/>
    </row>
    <row r="19" spans="1:24" s="1" customFormat="1" ht="31.5" customHeight="1" x14ac:dyDescent="0.2">
      <c r="A19" s="29">
        <v>3</v>
      </c>
      <c r="B19" s="33" t="s">
        <v>26</v>
      </c>
      <c r="C19" s="29">
        <v>24</v>
      </c>
      <c r="D19" s="38"/>
      <c r="E19" s="31">
        <f>+E20+E21</f>
        <v>0</v>
      </c>
      <c r="F19" s="24"/>
      <c r="J19" s="2"/>
      <c r="K19" s="2"/>
      <c r="L19" s="39"/>
      <c r="M19" s="39"/>
      <c r="N19" s="2"/>
      <c r="O19" s="2"/>
      <c r="P19" s="2"/>
      <c r="Q19" s="2"/>
      <c r="R19" s="2"/>
      <c r="S19" s="2"/>
      <c r="T19" s="2"/>
      <c r="U19" s="2"/>
      <c r="V19" s="2"/>
      <c r="W19" s="2"/>
      <c r="X19" s="2"/>
    </row>
    <row r="20" spans="1:24" s="1" customFormat="1" ht="19.5" customHeight="1" x14ac:dyDescent="0.2">
      <c r="A20" s="29"/>
      <c r="B20" s="40" t="s">
        <v>27</v>
      </c>
      <c r="C20" s="41" t="s">
        <v>28</v>
      </c>
      <c r="D20" s="30"/>
      <c r="E20" s="31"/>
      <c r="F20" s="24"/>
      <c r="J20" s="2"/>
      <c r="K20" s="2"/>
      <c r="L20" s="39"/>
      <c r="M20" s="2"/>
      <c r="N20" s="2"/>
      <c r="O20" s="2"/>
      <c r="P20" s="2"/>
      <c r="Q20" s="2"/>
      <c r="R20" s="2"/>
      <c r="S20" s="2"/>
      <c r="T20" s="2"/>
      <c r="U20" s="2"/>
      <c r="V20" s="2"/>
      <c r="W20" s="2"/>
      <c r="X20" s="2"/>
    </row>
    <row r="21" spans="1:24" s="1" customFormat="1" ht="19.5" customHeight="1" x14ac:dyDescent="0.2">
      <c r="A21" s="29"/>
      <c r="B21" s="40" t="s">
        <v>29</v>
      </c>
      <c r="C21" s="41" t="s">
        <v>30</v>
      </c>
      <c r="D21" s="30"/>
      <c r="E21" s="31"/>
      <c r="F21" s="42"/>
      <c r="G21" s="43">
        <v>19447500</v>
      </c>
      <c r="J21" s="2"/>
      <c r="K21" s="2"/>
      <c r="L21" s="2"/>
      <c r="M21" s="2"/>
      <c r="N21" s="2"/>
      <c r="O21" s="2"/>
      <c r="P21" s="2"/>
      <c r="Q21" s="2"/>
      <c r="R21" s="2"/>
      <c r="S21" s="2"/>
      <c r="T21" s="2"/>
      <c r="U21" s="2"/>
      <c r="V21" s="2"/>
      <c r="W21" s="2"/>
      <c r="X21" s="2"/>
    </row>
    <row r="22" spans="1:24" s="1" customFormat="1" ht="19.5" customHeight="1" x14ac:dyDescent="0.2">
      <c r="A22" s="29"/>
      <c r="B22" s="16" t="s">
        <v>31</v>
      </c>
      <c r="C22" s="29"/>
      <c r="D22" s="23"/>
      <c r="E22" s="44">
        <f>+E17+E18+E19</f>
        <v>0</v>
      </c>
      <c r="F22" s="24"/>
      <c r="J22" s="2"/>
      <c r="K22" s="2"/>
      <c r="L22" s="2"/>
      <c r="M22" s="2"/>
      <c r="N22" s="2"/>
      <c r="O22" s="2"/>
      <c r="P22" s="2"/>
      <c r="Q22" s="2"/>
      <c r="R22" s="2"/>
      <c r="S22" s="2"/>
      <c r="T22" s="2"/>
      <c r="U22" s="2"/>
      <c r="V22" s="2"/>
      <c r="W22" s="2"/>
      <c r="X22" s="2"/>
    </row>
    <row r="23" spans="1:24" s="1" customFormat="1" ht="19.5" customHeight="1" x14ac:dyDescent="0.2">
      <c r="A23" s="29">
        <v>4</v>
      </c>
      <c r="B23" s="33" t="s">
        <v>32</v>
      </c>
      <c r="C23" s="29">
        <v>27</v>
      </c>
      <c r="D23" s="30"/>
      <c r="E23" s="31"/>
      <c r="F23" s="24"/>
      <c r="J23" s="2"/>
      <c r="K23" s="2"/>
      <c r="L23" s="45"/>
      <c r="M23" s="2"/>
      <c r="N23" s="2"/>
      <c r="O23" s="2"/>
      <c r="P23" s="2"/>
      <c r="Q23" s="2"/>
      <c r="R23" s="2"/>
      <c r="S23" s="2"/>
      <c r="T23" s="2"/>
      <c r="U23" s="2"/>
      <c r="V23" s="2"/>
      <c r="W23" s="2"/>
      <c r="X23" s="2"/>
    </row>
    <row r="24" spans="1:24" s="1" customFormat="1" ht="19.5" customHeight="1" x14ac:dyDescent="0.2">
      <c r="A24" s="29">
        <v>5</v>
      </c>
      <c r="B24" s="33" t="s">
        <v>33</v>
      </c>
      <c r="C24" s="29">
        <v>10</v>
      </c>
      <c r="D24" s="30"/>
      <c r="E24" s="31"/>
      <c r="F24" s="24"/>
      <c r="J24" s="2"/>
      <c r="K24" s="2"/>
      <c r="L24" s="2"/>
      <c r="M24" s="2"/>
      <c r="N24" s="2"/>
      <c r="O24" s="2"/>
      <c r="P24" s="2"/>
      <c r="Q24" s="2"/>
      <c r="R24" s="2"/>
      <c r="S24" s="2"/>
      <c r="T24" s="2"/>
      <c r="U24" s="2"/>
      <c r="V24" s="2"/>
      <c r="W24" s="2"/>
      <c r="X24" s="2"/>
    </row>
    <row r="25" spans="1:24" s="49" customFormat="1" ht="20.45" customHeight="1" x14ac:dyDescent="0.2">
      <c r="A25" s="16"/>
      <c r="B25" s="16" t="s">
        <v>34</v>
      </c>
      <c r="C25" s="16"/>
      <c r="D25" s="46"/>
      <c r="E25" s="47">
        <f>+SUM(E22:E24)</f>
        <v>0</v>
      </c>
      <c r="F25" s="48"/>
      <c r="J25" s="50"/>
      <c r="K25" s="50"/>
      <c r="L25" s="50"/>
      <c r="M25" s="50"/>
      <c r="N25" s="50"/>
      <c r="O25" s="50"/>
      <c r="P25" s="50"/>
      <c r="Q25" s="50"/>
      <c r="R25" s="50"/>
      <c r="S25" s="50"/>
      <c r="T25" s="50"/>
      <c r="U25" s="50"/>
      <c r="V25" s="50"/>
      <c r="W25" s="50"/>
      <c r="X25" s="50"/>
    </row>
    <row r="26" spans="1:24" s="1" customFormat="1" ht="21.95" customHeight="1" x14ac:dyDescent="0.2">
      <c r="A26" s="16" t="s">
        <v>35</v>
      </c>
      <c r="B26" s="28" t="s">
        <v>36</v>
      </c>
      <c r="C26" s="29"/>
      <c r="D26" s="30"/>
      <c r="E26" s="31"/>
      <c r="F26" s="44"/>
      <c r="J26" s="2"/>
      <c r="K26" s="2"/>
      <c r="L26" s="2"/>
      <c r="M26" s="2"/>
      <c r="N26" s="2"/>
      <c r="O26" s="2"/>
      <c r="P26" s="2"/>
      <c r="Q26" s="2"/>
      <c r="R26" s="2"/>
      <c r="S26" s="2"/>
      <c r="T26" s="2"/>
      <c r="U26" s="2"/>
      <c r="V26" s="2"/>
      <c r="W26" s="2"/>
      <c r="X26" s="2"/>
    </row>
    <row r="27" spans="1:24" s="54" customFormat="1" ht="23.1" customHeight="1" x14ac:dyDescent="0.25">
      <c r="A27" s="29">
        <v>1</v>
      </c>
      <c r="B27" s="33" t="s">
        <v>37</v>
      </c>
      <c r="C27" s="29">
        <v>31</v>
      </c>
      <c r="D27" s="51"/>
      <c r="E27" s="52"/>
      <c r="F27" s="53"/>
      <c r="J27" s="55"/>
      <c r="K27" s="55"/>
      <c r="L27" s="55"/>
      <c r="M27" s="55"/>
      <c r="N27" s="55"/>
      <c r="O27" s="55"/>
      <c r="P27" s="55"/>
      <c r="Q27" s="55"/>
      <c r="R27" s="55"/>
      <c r="S27" s="55"/>
      <c r="T27" s="55"/>
      <c r="U27" s="55"/>
      <c r="V27" s="55"/>
      <c r="W27" s="55"/>
      <c r="X27" s="55"/>
    </row>
    <row r="28" spans="1:24" s="54" customFormat="1" ht="23.1" customHeight="1" x14ac:dyDescent="0.25">
      <c r="A28" s="56">
        <v>2</v>
      </c>
      <c r="B28" s="57" t="s">
        <v>38</v>
      </c>
      <c r="C28" s="29">
        <v>32</v>
      </c>
      <c r="D28" s="51"/>
      <c r="E28" s="52"/>
      <c r="F28" s="58"/>
      <c r="G28" s="59">
        <f>($E$17*0.6+$E$23)*0.1</f>
        <v>0</v>
      </c>
      <c r="J28" s="55"/>
      <c r="K28" s="55"/>
      <c r="L28" s="55"/>
      <c r="M28" s="55"/>
      <c r="N28" s="55"/>
      <c r="O28" s="55"/>
      <c r="P28" s="55"/>
      <c r="Q28" s="55"/>
      <c r="R28" s="55"/>
      <c r="S28" s="55"/>
      <c r="T28" s="55"/>
      <c r="U28" s="55"/>
      <c r="V28" s="55"/>
      <c r="W28" s="55"/>
      <c r="X28" s="55"/>
    </row>
    <row r="29" spans="1:24" s="54" customFormat="1" ht="23.1" customHeight="1" x14ac:dyDescent="0.25">
      <c r="A29" s="29">
        <v>3</v>
      </c>
      <c r="B29" s="60" t="s">
        <v>39</v>
      </c>
      <c r="C29" s="61">
        <v>33</v>
      </c>
      <c r="D29" s="51"/>
      <c r="E29" s="52"/>
      <c r="F29" s="62"/>
      <c r="G29" s="59">
        <f>(($E$17*0.6+$E$23)*0.6+E19)</f>
        <v>0</v>
      </c>
      <c r="J29" s="63"/>
      <c r="K29" s="55"/>
      <c r="L29" s="64"/>
      <c r="M29" s="55"/>
      <c r="N29" s="55"/>
      <c r="O29" s="55"/>
      <c r="P29" s="55"/>
      <c r="Q29" s="55"/>
      <c r="R29" s="55"/>
      <c r="S29" s="55"/>
      <c r="T29" s="55"/>
      <c r="U29" s="55"/>
      <c r="V29" s="55"/>
      <c r="W29" s="55"/>
      <c r="X29" s="55"/>
    </row>
    <row r="30" spans="1:24" s="54" customFormat="1" ht="32.25" customHeight="1" x14ac:dyDescent="0.25">
      <c r="A30" s="29">
        <v>4</v>
      </c>
      <c r="B30" s="60" t="s">
        <v>40</v>
      </c>
      <c r="C30" s="29">
        <v>34</v>
      </c>
      <c r="D30" s="51"/>
      <c r="E30" s="52"/>
      <c r="F30" s="53"/>
      <c r="J30" s="55"/>
      <c r="K30" s="55"/>
      <c r="L30" s="55"/>
      <c r="M30" s="55"/>
      <c r="N30" s="55"/>
      <c r="O30" s="55"/>
      <c r="P30" s="55"/>
      <c r="Q30" s="55"/>
      <c r="R30" s="55"/>
      <c r="S30" s="55"/>
      <c r="T30" s="55"/>
      <c r="U30" s="55"/>
      <c r="V30" s="55"/>
      <c r="W30" s="55"/>
      <c r="X30" s="55"/>
    </row>
    <row r="31" spans="1:24" s="54" customFormat="1" ht="23.1" customHeight="1" x14ac:dyDescent="0.25">
      <c r="A31" s="29">
        <v>5</v>
      </c>
      <c r="B31" s="65" t="s">
        <v>41</v>
      </c>
      <c r="C31" s="29">
        <v>36</v>
      </c>
      <c r="D31" s="51"/>
      <c r="E31" s="52"/>
      <c r="F31" s="53"/>
      <c r="J31" s="55"/>
      <c r="K31" s="55"/>
      <c r="L31" s="55"/>
      <c r="M31" s="55"/>
      <c r="N31" s="55"/>
      <c r="O31" s="55"/>
      <c r="P31" s="55"/>
      <c r="Q31" s="55"/>
      <c r="R31" s="55"/>
      <c r="S31" s="55"/>
      <c r="T31" s="55"/>
      <c r="U31" s="55"/>
      <c r="V31" s="55"/>
      <c r="W31" s="55"/>
      <c r="X31" s="55"/>
    </row>
    <row r="32" spans="1:24" s="54" customFormat="1" ht="21" customHeight="1" x14ac:dyDescent="0.25">
      <c r="A32" s="29"/>
      <c r="B32" s="16" t="s">
        <v>42</v>
      </c>
      <c r="C32" s="29"/>
      <c r="D32" s="66"/>
      <c r="E32" s="67">
        <f>+SUM(E27:E31)</f>
        <v>0</v>
      </c>
      <c r="F32" s="53"/>
      <c r="J32" s="55"/>
      <c r="K32" s="55"/>
      <c r="L32" s="55"/>
      <c r="M32" s="55"/>
      <c r="N32" s="55"/>
      <c r="O32" s="55"/>
      <c r="P32" s="55"/>
      <c r="Q32" s="55"/>
      <c r="R32" s="55"/>
      <c r="S32" s="55"/>
      <c r="T32" s="55"/>
      <c r="U32" s="55"/>
      <c r="V32" s="55"/>
      <c r="W32" s="55"/>
      <c r="X32" s="55"/>
    </row>
    <row r="33" spans="1:24" s="54" customFormat="1" ht="19.5" customHeight="1" x14ac:dyDescent="0.25">
      <c r="A33" s="29">
        <v>6</v>
      </c>
      <c r="B33" s="60" t="s">
        <v>43</v>
      </c>
      <c r="C33" s="29">
        <v>37</v>
      </c>
      <c r="D33" s="51"/>
      <c r="E33" s="67">
        <f>+ROUND(E11*0.01*0.4,-3)</f>
        <v>0</v>
      </c>
      <c r="F33" s="62"/>
      <c r="J33" s="68"/>
      <c r="K33" s="55"/>
      <c r="L33" s="69"/>
      <c r="M33" s="55"/>
      <c r="N33" s="55"/>
      <c r="O33" s="55"/>
      <c r="P33" s="55"/>
      <c r="Q33" s="55"/>
      <c r="R33" s="55"/>
      <c r="S33" s="55"/>
      <c r="T33" s="55"/>
      <c r="U33" s="55"/>
      <c r="V33" s="55"/>
      <c r="W33" s="55"/>
      <c r="X33" s="55"/>
    </row>
    <row r="34" spans="1:24" s="75" customFormat="1" ht="19.5" customHeight="1" x14ac:dyDescent="0.25">
      <c r="A34" s="70"/>
      <c r="B34" s="71" t="s">
        <v>44</v>
      </c>
      <c r="C34" s="70"/>
      <c r="D34" s="72"/>
      <c r="E34" s="73">
        <f>+E32+E33</f>
        <v>0</v>
      </c>
      <c r="F34" s="74"/>
      <c r="J34" s="76"/>
      <c r="K34" s="76"/>
      <c r="L34" s="76"/>
      <c r="M34" s="76"/>
      <c r="N34" s="76"/>
      <c r="O34" s="76"/>
      <c r="P34" s="76"/>
      <c r="Q34" s="76"/>
      <c r="R34" s="76"/>
      <c r="S34" s="76"/>
      <c r="T34" s="76"/>
      <c r="U34" s="76"/>
      <c r="V34" s="76"/>
      <c r="W34" s="76"/>
      <c r="X34" s="76"/>
    </row>
    <row r="35" spans="1:24" s="54" customFormat="1" ht="24" customHeight="1" x14ac:dyDescent="0.25">
      <c r="A35" s="16" t="s">
        <v>45</v>
      </c>
      <c r="B35" s="77" t="s">
        <v>46</v>
      </c>
      <c r="C35" s="29">
        <v>80</v>
      </c>
      <c r="D35" s="51"/>
      <c r="E35" s="67">
        <f>+E25-E34</f>
        <v>0</v>
      </c>
      <c r="F35" s="53"/>
      <c r="J35" s="55"/>
      <c r="K35" s="55"/>
      <c r="L35" s="55"/>
      <c r="M35" s="55"/>
      <c r="N35" s="55"/>
      <c r="O35" s="55"/>
      <c r="P35" s="55"/>
      <c r="Q35" s="55"/>
      <c r="R35" s="55"/>
      <c r="S35" s="55"/>
      <c r="T35" s="55"/>
      <c r="U35" s="55"/>
      <c r="V35" s="55"/>
      <c r="W35" s="55"/>
      <c r="X35" s="55"/>
    </row>
    <row r="36" spans="1:24" ht="8.4499999999999993" customHeight="1" x14ac:dyDescent="0.25"/>
    <row r="37" spans="1:24" ht="16.5" customHeight="1" x14ac:dyDescent="0.25">
      <c r="A37" s="88" t="s">
        <v>47</v>
      </c>
      <c r="B37" s="88"/>
      <c r="C37" s="88"/>
      <c r="D37" s="88"/>
      <c r="E37" s="88"/>
      <c r="F37" s="88"/>
    </row>
    <row r="38" spans="1:24" ht="34.5" customHeight="1" x14ac:dyDescent="0.25">
      <c r="A38" s="89" t="s">
        <v>48</v>
      </c>
      <c r="B38" s="89"/>
      <c r="C38" s="89"/>
      <c r="D38" s="89"/>
      <c r="E38" s="89"/>
      <c r="F38" s="89"/>
    </row>
    <row r="39" spans="1:24" ht="6" customHeight="1" x14ac:dyDescent="0.25"/>
    <row r="40" spans="1:24" x14ac:dyDescent="0.25">
      <c r="E40" s="81" t="s">
        <v>49</v>
      </c>
    </row>
    <row r="41" spans="1:24" x14ac:dyDescent="0.25">
      <c r="B41" s="82" t="s">
        <v>50</v>
      </c>
      <c r="E41" s="83" t="s">
        <v>51</v>
      </c>
    </row>
    <row r="42" spans="1:24" x14ac:dyDescent="0.25">
      <c r="B42" s="84" t="s">
        <v>52</v>
      </c>
      <c r="E42" s="85" t="s">
        <v>52</v>
      </c>
    </row>
  </sheetData>
  <mergeCells count="15">
    <mergeCell ref="A6:F6"/>
    <mergeCell ref="A1:D1"/>
    <mergeCell ref="E1:F1"/>
    <mergeCell ref="A2:D2"/>
    <mergeCell ref="A3:D3"/>
    <mergeCell ref="A5:F5"/>
    <mergeCell ref="A13:F13"/>
    <mergeCell ref="A37:F37"/>
    <mergeCell ref="A38:F38"/>
    <mergeCell ref="A7:F7"/>
    <mergeCell ref="A9:B9"/>
    <mergeCell ref="A10:B10"/>
    <mergeCell ref="C10:D10"/>
    <mergeCell ref="A11:B11"/>
    <mergeCell ref="C11:D1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B16" sqref="B16"/>
    </sheetView>
  </sheetViews>
  <sheetFormatPr defaultRowHeight="15" x14ac:dyDescent="0.25"/>
  <cols>
    <col min="1" max="1" width="5.25" customWidth="1"/>
    <col min="2" max="2" width="40.5" customWidth="1"/>
    <col min="3" max="4" width="18.625" customWidth="1"/>
    <col min="5" max="5" width="14.5" customWidth="1"/>
    <col min="7" max="7" width="12.75" style="99" bestFit="1" customWidth="1"/>
    <col min="8" max="8" width="13.625" bestFit="1" customWidth="1"/>
    <col min="257" max="257" width="5.25" customWidth="1"/>
    <col min="258" max="258" width="40.5" customWidth="1"/>
    <col min="259" max="260" width="18.625" customWidth="1"/>
    <col min="261" max="261" width="14.5" customWidth="1"/>
    <col min="263" max="263" width="12.75" bestFit="1" customWidth="1"/>
    <col min="264" max="264" width="13.625" bestFit="1" customWidth="1"/>
    <col min="513" max="513" width="5.25" customWidth="1"/>
    <col min="514" max="514" width="40.5" customWidth="1"/>
    <col min="515" max="516" width="18.625" customWidth="1"/>
    <col min="517" max="517" width="14.5" customWidth="1"/>
    <col min="519" max="519" width="12.75" bestFit="1" customWidth="1"/>
    <col min="520" max="520" width="13.625" bestFit="1" customWidth="1"/>
    <col min="769" max="769" width="5.25" customWidth="1"/>
    <col min="770" max="770" width="40.5" customWidth="1"/>
    <col min="771" max="772" width="18.625" customWidth="1"/>
    <col min="773" max="773" width="14.5" customWidth="1"/>
    <col min="775" max="775" width="12.75" bestFit="1" customWidth="1"/>
    <col min="776" max="776" width="13.625" bestFit="1" customWidth="1"/>
    <col min="1025" max="1025" width="5.25" customWidth="1"/>
    <col min="1026" max="1026" width="40.5" customWidth="1"/>
    <col min="1027" max="1028" width="18.625" customWidth="1"/>
    <col min="1029" max="1029" width="14.5" customWidth="1"/>
    <col min="1031" max="1031" width="12.75" bestFit="1" customWidth="1"/>
    <col min="1032" max="1032" width="13.625" bestFit="1" customWidth="1"/>
    <col min="1281" max="1281" width="5.25" customWidth="1"/>
    <col min="1282" max="1282" width="40.5" customWidth="1"/>
    <col min="1283" max="1284" width="18.625" customWidth="1"/>
    <col min="1285" max="1285" width="14.5" customWidth="1"/>
    <col min="1287" max="1287" width="12.75" bestFit="1" customWidth="1"/>
    <col min="1288" max="1288" width="13.625" bestFit="1" customWidth="1"/>
    <col min="1537" max="1537" width="5.25" customWidth="1"/>
    <col min="1538" max="1538" width="40.5" customWidth="1"/>
    <col min="1539" max="1540" width="18.625" customWidth="1"/>
    <col min="1541" max="1541" width="14.5" customWidth="1"/>
    <col min="1543" max="1543" width="12.75" bestFit="1" customWidth="1"/>
    <col min="1544" max="1544" width="13.625" bestFit="1" customWidth="1"/>
    <col min="1793" max="1793" width="5.25" customWidth="1"/>
    <col min="1794" max="1794" width="40.5" customWidth="1"/>
    <col min="1795" max="1796" width="18.625" customWidth="1"/>
    <col min="1797" max="1797" width="14.5" customWidth="1"/>
    <col min="1799" max="1799" width="12.75" bestFit="1" customWidth="1"/>
    <col min="1800" max="1800" width="13.625" bestFit="1" customWidth="1"/>
    <col min="2049" max="2049" width="5.25" customWidth="1"/>
    <col min="2050" max="2050" width="40.5" customWidth="1"/>
    <col min="2051" max="2052" width="18.625" customWidth="1"/>
    <col min="2053" max="2053" width="14.5" customWidth="1"/>
    <col min="2055" max="2055" width="12.75" bestFit="1" customWidth="1"/>
    <col min="2056" max="2056" width="13.625" bestFit="1" customWidth="1"/>
    <col min="2305" max="2305" width="5.25" customWidth="1"/>
    <col min="2306" max="2306" width="40.5" customWidth="1"/>
    <col min="2307" max="2308" width="18.625" customWidth="1"/>
    <col min="2309" max="2309" width="14.5" customWidth="1"/>
    <col min="2311" max="2311" width="12.75" bestFit="1" customWidth="1"/>
    <col min="2312" max="2312" width="13.625" bestFit="1" customWidth="1"/>
    <col min="2561" max="2561" width="5.25" customWidth="1"/>
    <col min="2562" max="2562" width="40.5" customWidth="1"/>
    <col min="2563" max="2564" width="18.625" customWidth="1"/>
    <col min="2565" max="2565" width="14.5" customWidth="1"/>
    <col min="2567" max="2567" width="12.75" bestFit="1" customWidth="1"/>
    <col min="2568" max="2568" width="13.625" bestFit="1" customWidth="1"/>
    <col min="2817" max="2817" width="5.25" customWidth="1"/>
    <col min="2818" max="2818" width="40.5" customWidth="1"/>
    <col min="2819" max="2820" width="18.625" customWidth="1"/>
    <col min="2821" max="2821" width="14.5" customWidth="1"/>
    <col min="2823" max="2823" width="12.75" bestFit="1" customWidth="1"/>
    <col min="2824" max="2824" width="13.625" bestFit="1" customWidth="1"/>
    <col min="3073" max="3073" width="5.25" customWidth="1"/>
    <col min="3074" max="3074" width="40.5" customWidth="1"/>
    <col min="3075" max="3076" width="18.625" customWidth="1"/>
    <col min="3077" max="3077" width="14.5" customWidth="1"/>
    <col min="3079" max="3079" width="12.75" bestFit="1" customWidth="1"/>
    <col min="3080" max="3080" width="13.625" bestFit="1" customWidth="1"/>
    <col min="3329" max="3329" width="5.25" customWidth="1"/>
    <col min="3330" max="3330" width="40.5" customWidth="1"/>
    <col min="3331" max="3332" width="18.625" customWidth="1"/>
    <col min="3333" max="3333" width="14.5" customWidth="1"/>
    <col min="3335" max="3335" width="12.75" bestFit="1" customWidth="1"/>
    <col min="3336" max="3336" width="13.625" bestFit="1" customWidth="1"/>
    <col min="3585" max="3585" width="5.25" customWidth="1"/>
    <col min="3586" max="3586" width="40.5" customWidth="1"/>
    <col min="3587" max="3588" width="18.625" customWidth="1"/>
    <col min="3589" max="3589" width="14.5" customWidth="1"/>
    <col min="3591" max="3591" width="12.75" bestFit="1" customWidth="1"/>
    <col min="3592" max="3592" width="13.625" bestFit="1" customWidth="1"/>
    <col min="3841" max="3841" width="5.25" customWidth="1"/>
    <col min="3842" max="3842" width="40.5" customWidth="1"/>
    <col min="3843" max="3844" width="18.625" customWidth="1"/>
    <col min="3845" max="3845" width="14.5" customWidth="1"/>
    <col min="3847" max="3847" width="12.75" bestFit="1" customWidth="1"/>
    <col min="3848" max="3848" width="13.625" bestFit="1" customWidth="1"/>
    <col min="4097" max="4097" width="5.25" customWidth="1"/>
    <col min="4098" max="4098" width="40.5" customWidth="1"/>
    <col min="4099" max="4100" width="18.625" customWidth="1"/>
    <col min="4101" max="4101" width="14.5" customWidth="1"/>
    <col min="4103" max="4103" width="12.75" bestFit="1" customWidth="1"/>
    <col min="4104" max="4104" width="13.625" bestFit="1" customWidth="1"/>
    <col min="4353" max="4353" width="5.25" customWidth="1"/>
    <col min="4354" max="4354" width="40.5" customWidth="1"/>
    <col min="4355" max="4356" width="18.625" customWidth="1"/>
    <col min="4357" max="4357" width="14.5" customWidth="1"/>
    <col min="4359" max="4359" width="12.75" bestFit="1" customWidth="1"/>
    <col min="4360" max="4360" width="13.625" bestFit="1" customWidth="1"/>
    <col min="4609" max="4609" width="5.25" customWidth="1"/>
    <col min="4610" max="4610" width="40.5" customWidth="1"/>
    <col min="4611" max="4612" width="18.625" customWidth="1"/>
    <col min="4613" max="4613" width="14.5" customWidth="1"/>
    <col min="4615" max="4615" width="12.75" bestFit="1" customWidth="1"/>
    <col min="4616" max="4616" width="13.625" bestFit="1" customWidth="1"/>
    <col min="4865" max="4865" width="5.25" customWidth="1"/>
    <col min="4866" max="4866" width="40.5" customWidth="1"/>
    <col min="4867" max="4868" width="18.625" customWidth="1"/>
    <col min="4869" max="4869" width="14.5" customWidth="1"/>
    <col min="4871" max="4871" width="12.75" bestFit="1" customWidth="1"/>
    <col min="4872" max="4872" width="13.625" bestFit="1" customWidth="1"/>
    <col min="5121" max="5121" width="5.25" customWidth="1"/>
    <col min="5122" max="5122" width="40.5" customWidth="1"/>
    <col min="5123" max="5124" width="18.625" customWidth="1"/>
    <col min="5125" max="5125" width="14.5" customWidth="1"/>
    <col min="5127" max="5127" width="12.75" bestFit="1" customWidth="1"/>
    <col min="5128" max="5128" width="13.625" bestFit="1" customWidth="1"/>
    <col min="5377" max="5377" width="5.25" customWidth="1"/>
    <col min="5378" max="5378" width="40.5" customWidth="1"/>
    <col min="5379" max="5380" width="18.625" customWidth="1"/>
    <col min="5381" max="5381" width="14.5" customWidth="1"/>
    <col min="5383" max="5383" width="12.75" bestFit="1" customWidth="1"/>
    <col min="5384" max="5384" width="13.625" bestFit="1" customWidth="1"/>
    <col min="5633" max="5633" width="5.25" customWidth="1"/>
    <col min="5634" max="5634" width="40.5" customWidth="1"/>
    <col min="5635" max="5636" width="18.625" customWidth="1"/>
    <col min="5637" max="5637" width="14.5" customWidth="1"/>
    <col min="5639" max="5639" width="12.75" bestFit="1" customWidth="1"/>
    <col min="5640" max="5640" width="13.625" bestFit="1" customWidth="1"/>
    <col min="5889" max="5889" width="5.25" customWidth="1"/>
    <col min="5890" max="5890" width="40.5" customWidth="1"/>
    <col min="5891" max="5892" width="18.625" customWidth="1"/>
    <col min="5893" max="5893" width="14.5" customWidth="1"/>
    <col min="5895" max="5895" width="12.75" bestFit="1" customWidth="1"/>
    <col min="5896" max="5896" width="13.625" bestFit="1" customWidth="1"/>
    <col min="6145" max="6145" width="5.25" customWidth="1"/>
    <col min="6146" max="6146" width="40.5" customWidth="1"/>
    <col min="6147" max="6148" width="18.625" customWidth="1"/>
    <col min="6149" max="6149" width="14.5" customWidth="1"/>
    <col min="6151" max="6151" width="12.75" bestFit="1" customWidth="1"/>
    <col min="6152" max="6152" width="13.625" bestFit="1" customWidth="1"/>
    <col min="6401" max="6401" width="5.25" customWidth="1"/>
    <col min="6402" max="6402" width="40.5" customWidth="1"/>
    <col min="6403" max="6404" width="18.625" customWidth="1"/>
    <col min="6405" max="6405" width="14.5" customWidth="1"/>
    <col min="6407" max="6407" width="12.75" bestFit="1" customWidth="1"/>
    <col min="6408" max="6408" width="13.625" bestFit="1" customWidth="1"/>
    <col min="6657" max="6657" width="5.25" customWidth="1"/>
    <col min="6658" max="6658" width="40.5" customWidth="1"/>
    <col min="6659" max="6660" width="18.625" customWidth="1"/>
    <col min="6661" max="6661" width="14.5" customWidth="1"/>
    <col min="6663" max="6663" width="12.75" bestFit="1" customWidth="1"/>
    <col min="6664" max="6664" width="13.625" bestFit="1" customWidth="1"/>
    <col min="6913" max="6913" width="5.25" customWidth="1"/>
    <col min="6914" max="6914" width="40.5" customWidth="1"/>
    <col min="6915" max="6916" width="18.625" customWidth="1"/>
    <col min="6917" max="6917" width="14.5" customWidth="1"/>
    <col min="6919" max="6919" width="12.75" bestFit="1" customWidth="1"/>
    <col min="6920" max="6920" width="13.625" bestFit="1" customWidth="1"/>
    <col min="7169" max="7169" width="5.25" customWidth="1"/>
    <col min="7170" max="7170" width="40.5" customWidth="1"/>
    <col min="7171" max="7172" width="18.625" customWidth="1"/>
    <col min="7173" max="7173" width="14.5" customWidth="1"/>
    <col min="7175" max="7175" width="12.75" bestFit="1" customWidth="1"/>
    <col min="7176" max="7176" width="13.625" bestFit="1" customWidth="1"/>
    <col min="7425" max="7425" width="5.25" customWidth="1"/>
    <col min="7426" max="7426" width="40.5" customWidth="1"/>
    <col min="7427" max="7428" width="18.625" customWidth="1"/>
    <col min="7429" max="7429" width="14.5" customWidth="1"/>
    <col min="7431" max="7431" width="12.75" bestFit="1" customWidth="1"/>
    <col min="7432" max="7432" width="13.625" bestFit="1" customWidth="1"/>
    <col min="7681" max="7681" width="5.25" customWidth="1"/>
    <col min="7682" max="7682" width="40.5" customWidth="1"/>
    <col min="7683" max="7684" width="18.625" customWidth="1"/>
    <col min="7685" max="7685" width="14.5" customWidth="1"/>
    <col min="7687" max="7687" width="12.75" bestFit="1" customWidth="1"/>
    <col min="7688" max="7688" width="13.625" bestFit="1" customWidth="1"/>
    <col min="7937" max="7937" width="5.25" customWidth="1"/>
    <col min="7938" max="7938" width="40.5" customWidth="1"/>
    <col min="7939" max="7940" width="18.625" customWidth="1"/>
    <col min="7941" max="7941" width="14.5" customWidth="1"/>
    <col min="7943" max="7943" width="12.75" bestFit="1" customWidth="1"/>
    <col min="7944" max="7944" width="13.625" bestFit="1" customWidth="1"/>
    <col min="8193" max="8193" width="5.25" customWidth="1"/>
    <col min="8194" max="8194" width="40.5" customWidth="1"/>
    <col min="8195" max="8196" width="18.625" customWidth="1"/>
    <col min="8197" max="8197" width="14.5" customWidth="1"/>
    <col min="8199" max="8199" width="12.75" bestFit="1" customWidth="1"/>
    <col min="8200" max="8200" width="13.625" bestFit="1" customWidth="1"/>
    <col min="8449" max="8449" width="5.25" customWidth="1"/>
    <col min="8450" max="8450" width="40.5" customWidth="1"/>
    <col min="8451" max="8452" width="18.625" customWidth="1"/>
    <col min="8453" max="8453" width="14.5" customWidth="1"/>
    <col min="8455" max="8455" width="12.75" bestFit="1" customWidth="1"/>
    <col min="8456" max="8456" width="13.625" bestFit="1" customWidth="1"/>
    <col min="8705" max="8705" width="5.25" customWidth="1"/>
    <col min="8706" max="8706" width="40.5" customWidth="1"/>
    <col min="8707" max="8708" width="18.625" customWidth="1"/>
    <col min="8709" max="8709" width="14.5" customWidth="1"/>
    <col min="8711" max="8711" width="12.75" bestFit="1" customWidth="1"/>
    <col min="8712" max="8712" width="13.625" bestFit="1" customWidth="1"/>
    <col min="8961" max="8961" width="5.25" customWidth="1"/>
    <col min="8962" max="8962" width="40.5" customWidth="1"/>
    <col min="8963" max="8964" width="18.625" customWidth="1"/>
    <col min="8965" max="8965" width="14.5" customWidth="1"/>
    <col min="8967" max="8967" width="12.75" bestFit="1" customWidth="1"/>
    <col min="8968" max="8968" width="13.625" bestFit="1" customWidth="1"/>
    <col min="9217" max="9217" width="5.25" customWidth="1"/>
    <col min="9218" max="9218" width="40.5" customWidth="1"/>
    <col min="9219" max="9220" width="18.625" customWidth="1"/>
    <col min="9221" max="9221" width="14.5" customWidth="1"/>
    <col min="9223" max="9223" width="12.75" bestFit="1" customWidth="1"/>
    <col min="9224" max="9224" width="13.625" bestFit="1" customWidth="1"/>
    <col min="9473" max="9473" width="5.25" customWidth="1"/>
    <col min="9474" max="9474" width="40.5" customWidth="1"/>
    <col min="9475" max="9476" width="18.625" customWidth="1"/>
    <col min="9477" max="9477" width="14.5" customWidth="1"/>
    <col min="9479" max="9479" width="12.75" bestFit="1" customWidth="1"/>
    <col min="9480" max="9480" width="13.625" bestFit="1" customWidth="1"/>
    <col min="9729" max="9729" width="5.25" customWidth="1"/>
    <col min="9730" max="9730" width="40.5" customWidth="1"/>
    <col min="9731" max="9732" width="18.625" customWidth="1"/>
    <col min="9733" max="9733" width="14.5" customWidth="1"/>
    <col min="9735" max="9735" width="12.75" bestFit="1" customWidth="1"/>
    <col min="9736" max="9736" width="13.625" bestFit="1" customWidth="1"/>
    <col min="9985" max="9985" width="5.25" customWidth="1"/>
    <col min="9986" max="9986" width="40.5" customWidth="1"/>
    <col min="9987" max="9988" width="18.625" customWidth="1"/>
    <col min="9989" max="9989" width="14.5" customWidth="1"/>
    <col min="9991" max="9991" width="12.75" bestFit="1" customWidth="1"/>
    <col min="9992" max="9992" width="13.625" bestFit="1" customWidth="1"/>
    <col min="10241" max="10241" width="5.25" customWidth="1"/>
    <col min="10242" max="10242" width="40.5" customWidth="1"/>
    <col min="10243" max="10244" width="18.625" customWidth="1"/>
    <col min="10245" max="10245" width="14.5" customWidth="1"/>
    <col min="10247" max="10247" width="12.75" bestFit="1" customWidth="1"/>
    <col min="10248" max="10248" width="13.625" bestFit="1" customWidth="1"/>
    <col min="10497" max="10497" width="5.25" customWidth="1"/>
    <col min="10498" max="10498" width="40.5" customWidth="1"/>
    <col min="10499" max="10500" width="18.625" customWidth="1"/>
    <col min="10501" max="10501" width="14.5" customWidth="1"/>
    <col min="10503" max="10503" width="12.75" bestFit="1" customWidth="1"/>
    <col min="10504" max="10504" width="13.625" bestFit="1" customWidth="1"/>
    <col min="10753" max="10753" width="5.25" customWidth="1"/>
    <col min="10754" max="10754" width="40.5" customWidth="1"/>
    <col min="10755" max="10756" width="18.625" customWidth="1"/>
    <col min="10757" max="10757" width="14.5" customWidth="1"/>
    <col min="10759" max="10759" width="12.75" bestFit="1" customWidth="1"/>
    <col min="10760" max="10760" width="13.625" bestFit="1" customWidth="1"/>
    <col min="11009" max="11009" width="5.25" customWidth="1"/>
    <col min="11010" max="11010" width="40.5" customWidth="1"/>
    <col min="11011" max="11012" width="18.625" customWidth="1"/>
    <col min="11013" max="11013" width="14.5" customWidth="1"/>
    <col min="11015" max="11015" width="12.75" bestFit="1" customWidth="1"/>
    <col min="11016" max="11016" width="13.625" bestFit="1" customWidth="1"/>
    <col min="11265" max="11265" width="5.25" customWidth="1"/>
    <col min="11266" max="11266" width="40.5" customWidth="1"/>
    <col min="11267" max="11268" width="18.625" customWidth="1"/>
    <col min="11269" max="11269" width="14.5" customWidth="1"/>
    <col min="11271" max="11271" width="12.75" bestFit="1" customWidth="1"/>
    <col min="11272" max="11272" width="13.625" bestFit="1" customWidth="1"/>
    <col min="11521" max="11521" width="5.25" customWidth="1"/>
    <col min="11522" max="11522" width="40.5" customWidth="1"/>
    <col min="11523" max="11524" width="18.625" customWidth="1"/>
    <col min="11525" max="11525" width="14.5" customWidth="1"/>
    <col min="11527" max="11527" width="12.75" bestFit="1" customWidth="1"/>
    <col min="11528" max="11528" width="13.625" bestFit="1" customWidth="1"/>
    <col min="11777" max="11777" width="5.25" customWidth="1"/>
    <col min="11778" max="11778" width="40.5" customWidth="1"/>
    <col min="11779" max="11780" width="18.625" customWidth="1"/>
    <col min="11781" max="11781" width="14.5" customWidth="1"/>
    <col min="11783" max="11783" width="12.75" bestFit="1" customWidth="1"/>
    <col min="11784" max="11784" width="13.625" bestFit="1" customWidth="1"/>
    <col min="12033" max="12033" width="5.25" customWidth="1"/>
    <col min="12034" max="12034" width="40.5" customWidth="1"/>
    <col min="12035" max="12036" width="18.625" customWidth="1"/>
    <col min="12037" max="12037" width="14.5" customWidth="1"/>
    <col min="12039" max="12039" width="12.75" bestFit="1" customWidth="1"/>
    <col min="12040" max="12040" width="13.625" bestFit="1" customWidth="1"/>
    <col min="12289" max="12289" width="5.25" customWidth="1"/>
    <col min="12290" max="12290" width="40.5" customWidth="1"/>
    <col min="12291" max="12292" width="18.625" customWidth="1"/>
    <col min="12293" max="12293" width="14.5" customWidth="1"/>
    <col min="12295" max="12295" width="12.75" bestFit="1" customWidth="1"/>
    <col min="12296" max="12296" width="13.625" bestFit="1" customWidth="1"/>
    <col min="12545" max="12545" width="5.25" customWidth="1"/>
    <col min="12546" max="12546" width="40.5" customWidth="1"/>
    <col min="12547" max="12548" width="18.625" customWidth="1"/>
    <col min="12549" max="12549" width="14.5" customWidth="1"/>
    <col min="12551" max="12551" width="12.75" bestFit="1" customWidth="1"/>
    <col min="12552" max="12552" width="13.625" bestFit="1" customWidth="1"/>
    <col min="12801" max="12801" width="5.25" customWidth="1"/>
    <col min="12802" max="12802" width="40.5" customWidth="1"/>
    <col min="12803" max="12804" width="18.625" customWidth="1"/>
    <col min="12805" max="12805" width="14.5" customWidth="1"/>
    <col min="12807" max="12807" width="12.75" bestFit="1" customWidth="1"/>
    <col min="12808" max="12808" width="13.625" bestFit="1" customWidth="1"/>
    <col min="13057" max="13057" width="5.25" customWidth="1"/>
    <col min="13058" max="13058" width="40.5" customWidth="1"/>
    <col min="13059" max="13060" width="18.625" customWidth="1"/>
    <col min="13061" max="13061" width="14.5" customWidth="1"/>
    <col min="13063" max="13063" width="12.75" bestFit="1" customWidth="1"/>
    <col min="13064" max="13064" width="13.625" bestFit="1" customWidth="1"/>
    <col min="13313" max="13313" width="5.25" customWidth="1"/>
    <col min="13314" max="13314" width="40.5" customWidth="1"/>
    <col min="13315" max="13316" width="18.625" customWidth="1"/>
    <col min="13317" max="13317" width="14.5" customWidth="1"/>
    <col min="13319" max="13319" width="12.75" bestFit="1" customWidth="1"/>
    <col min="13320" max="13320" width="13.625" bestFit="1" customWidth="1"/>
    <col min="13569" max="13569" width="5.25" customWidth="1"/>
    <col min="13570" max="13570" width="40.5" customWidth="1"/>
    <col min="13571" max="13572" width="18.625" customWidth="1"/>
    <col min="13573" max="13573" width="14.5" customWidth="1"/>
    <col min="13575" max="13575" width="12.75" bestFit="1" customWidth="1"/>
    <col min="13576" max="13576" width="13.625" bestFit="1" customWidth="1"/>
    <col min="13825" max="13825" width="5.25" customWidth="1"/>
    <col min="13826" max="13826" width="40.5" customWidth="1"/>
    <col min="13827" max="13828" width="18.625" customWidth="1"/>
    <col min="13829" max="13829" width="14.5" customWidth="1"/>
    <col min="13831" max="13831" width="12.75" bestFit="1" customWidth="1"/>
    <col min="13832" max="13832" width="13.625" bestFit="1" customWidth="1"/>
    <col min="14081" max="14081" width="5.25" customWidth="1"/>
    <col min="14082" max="14082" width="40.5" customWidth="1"/>
    <col min="14083" max="14084" width="18.625" customWidth="1"/>
    <col min="14085" max="14085" width="14.5" customWidth="1"/>
    <col min="14087" max="14087" width="12.75" bestFit="1" customWidth="1"/>
    <col min="14088" max="14088" width="13.625" bestFit="1" customWidth="1"/>
    <col min="14337" max="14337" width="5.25" customWidth="1"/>
    <col min="14338" max="14338" width="40.5" customWidth="1"/>
    <col min="14339" max="14340" width="18.625" customWidth="1"/>
    <col min="14341" max="14341" width="14.5" customWidth="1"/>
    <col min="14343" max="14343" width="12.75" bestFit="1" customWidth="1"/>
    <col min="14344" max="14344" width="13.625" bestFit="1" customWidth="1"/>
    <col min="14593" max="14593" width="5.25" customWidth="1"/>
    <col min="14594" max="14594" width="40.5" customWidth="1"/>
    <col min="14595" max="14596" width="18.625" customWidth="1"/>
    <col min="14597" max="14597" width="14.5" customWidth="1"/>
    <col min="14599" max="14599" width="12.75" bestFit="1" customWidth="1"/>
    <col min="14600" max="14600" width="13.625" bestFit="1" customWidth="1"/>
    <col min="14849" max="14849" width="5.25" customWidth="1"/>
    <col min="14850" max="14850" width="40.5" customWidth="1"/>
    <col min="14851" max="14852" width="18.625" customWidth="1"/>
    <col min="14853" max="14853" width="14.5" customWidth="1"/>
    <col min="14855" max="14855" width="12.75" bestFit="1" customWidth="1"/>
    <col min="14856" max="14856" width="13.625" bestFit="1" customWidth="1"/>
    <col min="15105" max="15105" width="5.25" customWidth="1"/>
    <col min="15106" max="15106" width="40.5" customWidth="1"/>
    <col min="15107" max="15108" width="18.625" customWidth="1"/>
    <col min="15109" max="15109" width="14.5" customWidth="1"/>
    <col min="15111" max="15111" width="12.75" bestFit="1" customWidth="1"/>
    <col min="15112" max="15112" width="13.625" bestFit="1" customWidth="1"/>
    <col min="15361" max="15361" width="5.25" customWidth="1"/>
    <col min="15362" max="15362" width="40.5" customWidth="1"/>
    <col min="15363" max="15364" width="18.625" customWidth="1"/>
    <col min="15365" max="15365" width="14.5" customWidth="1"/>
    <col min="15367" max="15367" width="12.75" bestFit="1" customWidth="1"/>
    <col min="15368" max="15368" width="13.625" bestFit="1" customWidth="1"/>
    <col min="15617" max="15617" width="5.25" customWidth="1"/>
    <col min="15618" max="15618" width="40.5" customWidth="1"/>
    <col min="15619" max="15620" width="18.625" customWidth="1"/>
    <col min="15621" max="15621" width="14.5" customWidth="1"/>
    <col min="15623" max="15623" width="12.75" bestFit="1" customWidth="1"/>
    <col min="15624" max="15624" width="13.625" bestFit="1" customWidth="1"/>
    <col min="15873" max="15873" width="5.25" customWidth="1"/>
    <col min="15874" max="15874" width="40.5" customWidth="1"/>
    <col min="15875" max="15876" width="18.625" customWidth="1"/>
    <col min="15877" max="15877" width="14.5" customWidth="1"/>
    <col min="15879" max="15879" width="12.75" bestFit="1" customWidth="1"/>
    <col min="15880" max="15880" width="13.625" bestFit="1" customWidth="1"/>
    <col min="16129" max="16129" width="5.25" customWidth="1"/>
    <col min="16130" max="16130" width="40.5" customWidth="1"/>
    <col min="16131" max="16132" width="18.625" customWidth="1"/>
    <col min="16133" max="16133" width="14.5" customWidth="1"/>
    <col min="16135" max="16135" width="12.75" bestFit="1" customWidth="1"/>
    <col min="16136" max="16136" width="13.625" bestFit="1" customWidth="1"/>
  </cols>
  <sheetData>
    <row r="1" spans="1:7" x14ac:dyDescent="0.25">
      <c r="C1" s="98"/>
      <c r="D1" s="98"/>
    </row>
    <row r="2" spans="1:7" s="103" customFormat="1" ht="28.5" x14ac:dyDescent="0.2">
      <c r="A2" s="100" t="s">
        <v>53</v>
      </c>
      <c r="B2" s="101" t="s">
        <v>54</v>
      </c>
      <c r="C2" s="102" t="s">
        <v>55</v>
      </c>
      <c r="D2" s="102" t="s">
        <v>56</v>
      </c>
      <c r="G2" s="104"/>
    </row>
    <row r="3" spans="1:7" ht="15.75" x14ac:dyDescent="0.25">
      <c r="A3" s="29">
        <v>1</v>
      </c>
      <c r="B3" s="33" t="s">
        <v>37</v>
      </c>
      <c r="C3" s="105" t="s">
        <v>57</v>
      </c>
      <c r="D3" s="106" t="s">
        <v>58</v>
      </c>
    </row>
    <row r="4" spans="1:7" ht="15.75" x14ac:dyDescent="0.25">
      <c r="A4" s="29">
        <v>2</v>
      </c>
      <c r="B4" s="33" t="s">
        <v>38</v>
      </c>
      <c r="C4" s="106"/>
      <c r="D4" s="106" t="s">
        <v>59</v>
      </c>
    </row>
    <row r="5" spans="1:7" ht="15.75" x14ac:dyDescent="0.25">
      <c r="A5" s="29">
        <v>3</v>
      </c>
      <c r="B5" s="60" t="s">
        <v>39</v>
      </c>
      <c r="C5" s="106"/>
      <c r="D5" s="106" t="s">
        <v>60</v>
      </c>
    </row>
    <row r="6" spans="1:7" ht="15.75" x14ac:dyDescent="0.25">
      <c r="A6" s="29">
        <v>4</v>
      </c>
      <c r="B6" s="33" t="s">
        <v>40</v>
      </c>
      <c r="C6" s="106" t="s">
        <v>61</v>
      </c>
      <c r="D6" s="106"/>
    </row>
    <row r="7" spans="1:7" ht="15.75" x14ac:dyDescent="0.25">
      <c r="A7" s="29">
        <v>5</v>
      </c>
      <c r="B7" s="65" t="s">
        <v>41</v>
      </c>
      <c r="C7" s="106" t="s">
        <v>60</v>
      </c>
      <c r="D7" s="10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MẪU BAO CAO DU TOAN B14-TLĐ</vt:lpstr>
      <vt:lpstr>TỶ LỆ QUI ĐỊNH MỚI</vt:lpstr>
      <vt:lpstr>Sheet3</vt:lpstr>
    </vt:vector>
  </TitlesOfParts>
  <Company>DUONG NGUYEN COMPUTER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LDLD</dc:creator>
  <cp:lastModifiedBy>LDLD</cp:lastModifiedBy>
  <dcterms:created xsi:type="dcterms:W3CDTF">2022-10-06T07:08:51Z</dcterms:created>
  <dcterms:modified xsi:type="dcterms:W3CDTF">2022-10-06T07:17:43Z</dcterms:modified>
</cp:coreProperties>
</file>